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MAIN-HDD\share\00 共通\データ受渡\HP変更用\第62回県大会・フェスタ関係\"/>
    </mc:Choice>
  </mc:AlternateContent>
  <xr:revisionPtr revIDLastSave="0" documentId="14_{6467F281-2149-4CAF-8D6E-962D658C005F}" xr6:coauthVersionLast="47" xr6:coauthVersionMax="47" xr10:uidLastSave="{00000000-0000-0000-0000-000000000000}"/>
  <bookViews>
    <workbookView xWindow="-120" yWindow="-120" windowWidth="20730" windowHeight="11040" xr2:uid="{00000000-000D-0000-FFFF-FFFF00000000}"/>
  </bookViews>
  <sheets>
    <sheet name="R６ 01 表紙" sheetId="4" r:id="rId1"/>
    <sheet name="R６ 02 表紙裏" sheetId="5" r:id="rId2"/>
    <sheet name="R６ 03-04 要綱" sheetId="14" r:id="rId3"/>
    <sheet name="R5 05-06 要綱表2" sheetId="3" r:id="rId4"/>
    <sheet name="ボッチャ" sheetId="15" r:id="rId5"/>
    <sheet name="フライングディスク" sheetId="6" r:id="rId6"/>
    <sheet name="陸上" sheetId="10" r:id="rId7"/>
    <sheet name="水泳" sheetId="9" r:id="rId8"/>
    <sheet name="アーチェリー" sheetId="7" r:id="rId9"/>
    <sheet name="ボウリング" sheetId="8" r:id="rId10"/>
    <sheet name="卓球" sheetId="11" r:id="rId11"/>
  </sheets>
  <definedNames>
    <definedName name="_xlnm.Print_Area" localSheetId="3">'R5 05-06 要綱表2'!$A$1:$AB$155</definedName>
    <definedName name="_xlnm.Print_Area" localSheetId="0">'R６ 01 表紙'!$A$1:$G$51</definedName>
    <definedName name="_xlnm.Print_Area" localSheetId="1">'R６ 02 表紙裏'!$A$1:$F$25</definedName>
    <definedName name="_xlnm.Print_Area" localSheetId="2">'R６ 03-04 要綱'!$A$1:$AM$90</definedName>
    <definedName name="_xlnm.Print_Area" localSheetId="8">アーチェリー!$A$1:$CB$107</definedName>
    <definedName name="_xlnm.Print_Area" localSheetId="5">フライングディスク!$A$1:$CB$108</definedName>
    <definedName name="_xlnm.Print_Area" localSheetId="9">ボウリング!$A$1:$CB$107</definedName>
    <definedName name="_xlnm.Print_Area" localSheetId="4">ボッチャ!$A$1:$CD$110</definedName>
    <definedName name="_xlnm.Print_Area" localSheetId="7">水泳!$A$1:$CB$107</definedName>
    <definedName name="_xlnm.Print_Area" localSheetId="10">卓球!$A$1:$CB$107</definedName>
    <definedName name="_xlnm.Print_Area" localSheetId="6">陸上!$A$1:$CC$108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5" l="1"/>
  <c r="D20" i="5"/>
  <c r="C14" i="5"/>
  <c r="B7" i="14"/>
  <c r="AO2" i="14"/>
  <c r="A2" i="14" s="1"/>
  <c r="C3" i="5"/>
  <c r="C10" i="5"/>
  <c r="D10" i="5"/>
  <c r="C25" i="5"/>
  <c r="D15" i="5"/>
  <c r="N21" i="14"/>
  <c r="N22" i="14"/>
  <c r="H21" i="14"/>
  <c r="H22" i="14"/>
  <c r="C21" i="14"/>
  <c r="C22" i="14"/>
  <c r="N23" i="14"/>
  <c r="N24" i="14"/>
  <c r="H23" i="14"/>
  <c r="H24" i="14"/>
  <c r="C23" i="14"/>
  <c r="C24" i="14"/>
  <c r="AH26" i="14"/>
  <c r="AH25" i="14"/>
  <c r="AB26" i="14"/>
  <c r="W26" i="14"/>
  <c r="AB25" i="14"/>
  <c r="W25" i="14"/>
  <c r="AH24" i="14"/>
  <c r="AH23" i="14"/>
  <c r="AB24" i="14"/>
  <c r="AB23" i="14"/>
  <c r="W24" i="14"/>
  <c r="W23" i="14"/>
  <c r="AH22" i="14"/>
  <c r="AH21" i="14"/>
  <c r="AB22" i="14"/>
  <c r="AB21" i="14"/>
  <c r="W22" i="14"/>
  <c r="W21" i="14"/>
  <c r="N25" i="14"/>
  <c r="N26" i="14"/>
  <c r="H25" i="14"/>
  <c r="H26" i="14"/>
  <c r="C25" i="14"/>
  <c r="C26" i="14"/>
  <c r="N27" i="14"/>
  <c r="N28" i="14"/>
  <c r="H27" i="14"/>
  <c r="H28" i="14"/>
  <c r="C27" i="14"/>
  <c r="C28" i="14"/>
  <c r="N30" i="14"/>
  <c r="N29" i="14"/>
  <c r="H30" i="14"/>
  <c r="H29" i="14"/>
  <c r="C30" i="14"/>
  <c r="C29" i="14"/>
  <c r="N32" i="14"/>
  <c r="N31" i="14"/>
  <c r="H32" i="14"/>
  <c r="H31" i="14"/>
  <c r="C32" i="14"/>
  <c r="C31" i="14"/>
  <c r="D14" i="5" l="1"/>
  <c r="C12" i="5"/>
  <c r="AN74" i="14" l="1"/>
  <c r="E4" i="5" l="1"/>
  <c r="D6" i="5" l="1"/>
  <c r="AN37" i="14" l="1"/>
  <c r="B37" i="14" s="1"/>
  <c r="D25" i="5"/>
  <c r="C34" i="14" l="1"/>
  <c r="C33" i="14"/>
  <c r="N34" i="14"/>
  <c r="N33" i="14"/>
  <c r="H33" i="14"/>
  <c r="H34" i="14"/>
  <c r="AN42" i="14" l="1"/>
  <c r="C42" i="14" s="1"/>
  <c r="AO9" i="14"/>
  <c r="B9" i="14" s="1"/>
  <c r="E25" i="5"/>
  <c r="E24" i="5"/>
  <c r="D24" i="5"/>
  <c r="E21" i="5"/>
  <c r="D21" i="5"/>
  <c r="C21" i="5"/>
  <c r="E20" i="5"/>
  <c r="C20" i="5"/>
  <c r="E19" i="5"/>
  <c r="D19" i="5"/>
  <c r="C19" i="5"/>
  <c r="E18" i="5"/>
  <c r="D18" i="5"/>
  <c r="C18" i="5"/>
  <c r="E17" i="5"/>
  <c r="D17" i="5"/>
  <c r="C17" i="5"/>
  <c r="E16" i="5"/>
  <c r="D16" i="5"/>
  <c r="C16" i="5"/>
  <c r="E15" i="5"/>
  <c r="C15" i="5"/>
  <c r="E14" i="5"/>
  <c r="E13" i="5"/>
  <c r="D13" i="5"/>
  <c r="C13" i="5"/>
  <c r="E12" i="5"/>
  <c r="D12" i="5"/>
  <c r="E11" i="5"/>
  <c r="C11" i="5"/>
  <c r="E10" i="5"/>
  <c r="E9" i="5"/>
  <c r="D9" i="5"/>
  <c r="C9" i="5"/>
  <c r="E8" i="5"/>
  <c r="D8" i="5"/>
  <c r="C8" i="5"/>
  <c r="E7" i="5"/>
  <c r="D7" i="5"/>
  <c r="C7" i="5"/>
  <c r="E6" i="5"/>
  <c r="C6" i="5"/>
  <c r="E5" i="5"/>
  <c r="D5" i="5"/>
  <c r="C5" i="5"/>
  <c r="D4" i="5"/>
  <c r="C4" i="5"/>
  <c r="B4" i="5"/>
  <c r="B5" i="5" s="1"/>
  <c r="B6" i="5" s="1"/>
  <c r="B7" i="5" s="1"/>
  <c r="B8" i="5" s="1"/>
  <c r="E3" i="5"/>
  <c r="D3" i="5"/>
  <c r="E2" i="5"/>
  <c r="D2" i="5"/>
  <c r="C2" i="5"/>
  <c r="B9" i="5" l="1"/>
  <c r="B10" i="5" s="1"/>
  <c r="B11" i="5" s="1"/>
  <c r="B12" i="5" s="1"/>
  <c r="B13" i="5" s="1"/>
  <c r="B14" i="5" s="1"/>
  <c r="B15" i="5" s="1"/>
  <c r="B16" i="5" s="1"/>
  <c r="B17" i="5" s="1"/>
  <c r="B18" i="5" s="1"/>
  <c r="B19" i="5" s="1"/>
  <c r="B20" i="5" s="1"/>
  <c r="B21" i="5" s="1"/>
  <c r="AN45" i="14"/>
  <c r="F44" i="14" s="1"/>
  <c r="D76" i="3"/>
  <c r="AS35" i="3"/>
  <c r="AR35" i="3"/>
  <c r="AQ35" i="3"/>
  <c r="AP35" i="3"/>
  <c r="AO35" i="3"/>
  <c r="AN35" i="3"/>
  <c r="AM35" i="3"/>
  <c r="AL35" i="3"/>
  <c r="AK35" i="3"/>
  <c r="AJ35" i="3"/>
  <c r="AI35" i="3"/>
  <c r="AH35" i="3"/>
  <c r="AG35" i="3"/>
  <c r="AF35" i="3"/>
  <c r="AE35" i="3"/>
  <c r="AD35" i="3"/>
  <c r="AN47" i="14" l="1"/>
  <c r="AN49" i="14" s="1"/>
</calcChain>
</file>

<file path=xl/sharedStrings.xml><?xml version="1.0" encoding="utf-8"?>
<sst xmlns="http://schemas.openxmlformats.org/spreadsheetml/2006/main" count="2459" uniqueCount="1145">
  <si>
    <t>　実施要綱</t>
    <phoneticPr fontId="2"/>
  </si>
  <si>
    <t>2.</t>
    <phoneticPr fontId="2"/>
  </si>
  <si>
    <t>競技実施日・会場等</t>
    <rPh sb="0" eb="2">
      <t>キョウギ</t>
    </rPh>
    <rPh sb="2" eb="5">
      <t>ジッシビ</t>
    </rPh>
    <rPh sb="6" eb="8">
      <t>カイジョウ</t>
    </rPh>
    <rPh sb="8" eb="9">
      <t>ナド</t>
    </rPh>
    <phoneticPr fontId="2"/>
  </si>
  <si>
    <t>【個人競技】</t>
    <rPh sb="1" eb="3">
      <t>コジン</t>
    </rPh>
    <rPh sb="3" eb="5">
      <t>キョウギ</t>
    </rPh>
    <phoneticPr fontId="2"/>
  </si>
  <si>
    <t>【団体競技】</t>
    <rPh sb="1" eb="3">
      <t>ダンタイ</t>
    </rPh>
    <rPh sb="3" eb="5">
      <t>キョウギ</t>
    </rPh>
    <phoneticPr fontId="2"/>
  </si>
  <si>
    <t>競技　（参加対象）</t>
    <rPh sb="4" eb="6">
      <t>サンカ</t>
    </rPh>
    <rPh sb="6" eb="8">
      <t>タイショウ</t>
    </rPh>
    <phoneticPr fontId="2"/>
  </si>
  <si>
    <t>開催日　予定時間</t>
    <rPh sb="0" eb="3">
      <t>カイサイビ</t>
    </rPh>
    <rPh sb="4" eb="6">
      <t>ヨテイ</t>
    </rPh>
    <rPh sb="6" eb="8">
      <t>ジカン</t>
    </rPh>
    <phoneticPr fontId="2"/>
  </si>
  <si>
    <t>会　場　（所在地）</t>
    <rPh sb="0" eb="1">
      <t>カイ</t>
    </rPh>
    <rPh sb="2" eb="3">
      <t>バ</t>
    </rPh>
    <rPh sb="5" eb="8">
      <t>ショザイチ</t>
    </rPh>
    <phoneticPr fontId="2"/>
  </si>
  <si>
    <t>（B）</t>
    <phoneticPr fontId="2"/>
  </si>
  <si>
    <t>（E）</t>
    <phoneticPr fontId="2"/>
  </si>
  <si>
    <t>参加資格</t>
    <rPh sb="0" eb="2">
      <t>サンカ</t>
    </rPh>
    <rPh sb="2" eb="4">
      <t>シカク</t>
    </rPh>
    <phoneticPr fontId="2"/>
  </si>
  <si>
    <t>参加希望チームは事前エントリーとして「チーム名」「代表者連絡先」を提出期限内に大会事務局へ報告する。</t>
    <rPh sb="0" eb="2">
      <t>サンカ</t>
    </rPh>
    <rPh sb="2" eb="4">
      <t>キボウ</t>
    </rPh>
    <rPh sb="8" eb="10">
      <t>ジゼン</t>
    </rPh>
    <rPh sb="22" eb="23">
      <t>メイ</t>
    </rPh>
    <rPh sb="25" eb="28">
      <t>ダイヒョウシャ</t>
    </rPh>
    <rPh sb="28" eb="31">
      <t>レンラクサキ</t>
    </rPh>
    <rPh sb="33" eb="35">
      <t>テイシュツ</t>
    </rPh>
    <rPh sb="35" eb="37">
      <t>キゲン</t>
    </rPh>
    <rPh sb="37" eb="38">
      <t>ナイ</t>
    </rPh>
    <rPh sb="39" eb="41">
      <t>タイカイ</t>
    </rPh>
    <rPh sb="41" eb="44">
      <t>ジムキョク</t>
    </rPh>
    <rPh sb="45" eb="47">
      <t>ホウコク</t>
    </rPh>
    <phoneticPr fontId="2"/>
  </si>
  <si>
    <t>①</t>
    <phoneticPr fontId="2"/>
  </si>
  <si>
    <t>②</t>
    <phoneticPr fontId="2"/>
  </si>
  <si>
    <t>③</t>
    <phoneticPr fontId="2"/>
  </si>
  <si>
    <t>水泳競技（身体障害・知的障害）</t>
    <rPh sb="0" eb="2">
      <t>スイエイ</t>
    </rPh>
    <phoneticPr fontId="2"/>
  </si>
  <si>
    <t>④</t>
    <phoneticPr fontId="2"/>
  </si>
  <si>
    <t>⑤</t>
    <phoneticPr fontId="2"/>
  </si>
  <si>
    <t>詳細については別に定める</t>
    <rPh sb="0" eb="2">
      <t>ショウサイ</t>
    </rPh>
    <rPh sb="7" eb="8">
      <t>ベツ</t>
    </rPh>
    <rPh sb="9" eb="10">
      <t>サダ</t>
    </rPh>
    <phoneticPr fontId="2"/>
  </si>
  <si>
    <t>参加選手・組み合わせの決定</t>
    <rPh sb="5" eb="6">
      <t>ク</t>
    </rPh>
    <rPh sb="7" eb="8">
      <t>ア</t>
    </rPh>
    <phoneticPr fontId="2"/>
  </si>
  <si>
    <t>各チームから提出されたチーム申込書に基づき、主催者において組合せを決定するものとする。</t>
    <rPh sb="0" eb="1">
      <t>カク</t>
    </rPh>
    <phoneticPr fontId="2"/>
  </si>
  <si>
    <t>各競技の優勝チームおよび選手を表彰する。</t>
    <rPh sb="0" eb="3">
      <t>カクキョウギ</t>
    </rPh>
    <rPh sb="4" eb="6">
      <t>ユウショウ</t>
    </rPh>
    <rPh sb="12" eb="14">
      <t>センシュ</t>
    </rPh>
    <phoneticPr fontId="2"/>
  </si>
  <si>
    <t>その他</t>
    <rPh sb="2" eb="3">
      <t>タ</t>
    </rPh>
    <phoneticPr fontId="2"/>
  </si>
  <si>
    <t>個　人　競　技</t>
    <rPh sb="0" eb="1">
      <t>コ</t>
    </rPh>
    <rPh sb="2" eb="3">
      <t>ヒト</t>
    </rPh>
    <rPh sb="4" eb="5">
      <t>セリ</t>
    </rPh>
    <rPh sb="6" eb="7">
      <t>ワザ</t>
    </rPh>
    <phoneticPr fontId="2"/>
  </si>
  <si>
    <t>１．</t>
    <phoneticPr fontId="2"/>
  </si>
  <si>
    <t>陸上競技</t>
    <phoneticPr fontId="2"/>
  </si>
  <si>
    <t>◎男女別・年齢区分別　　△男女混合・年齢区分なし　　▲男女別・年齢区分なし　</t>
    <rPh sb="27" eb="29">
      <t>ダンジョ</t>
    </rPh>
    <rPh sb="29" eb="30">
      <t>ベツ</t>
    </rPh>
    <rPh sb="31" eb="33">
      <t>ネンレイ</t>
    </rPh>
    <rPh sb="33" eb="35">
      <t>クブン</t>
    </rPh>
    <phoneticPr fontId="2"/>
  </si>
  <si>
    <t>競　　走</t>
    <phoneticPr fontId="2"/>
  </si>
  <si>
    <t>跳　躍</t>
    <phoneticPr fontId="2"/>
  </si>
  <si>
    <t>投てき</t>
  </si>
  <si>
    <t>５０ｍ</t>
    <phoneticPr fontId="2"/>
  </si>
  <si>
    <t>１００ｍ</t>
    <phoneticPr fontId="2"/>
  </si>
  <si>
    <t>２００ｍ</t>
    <phoneticPr fontId="2"/>
  </si>
  <si>
    <t>４００ｍ</t>
    <phoneticPr fontId="2"/>
  </si>
  <si>
    <t>８００ｍ</t>
    <phoneticPr fontId="2"/>
  </si>
  <si>
    <t>１５００ｍ</t>
    <phoneticPr fontId="2"/>
  </si>
  <si>
    <t>ｽﾗﾛｰﾑ</t>
    <phoneticPr fontId="2"/>
  </si>
  <si>
    <t>走高跳</t>
    <rPh sb="0" eb="1">
      <t>ハシ</t>
    </rPh>
    <rPh sb="1" eb="3">
      <t>タカト</t>
    </rPh>
    <phoneticPr fontId="2"/>
  </si>
  <si>
    <t>立幅跳</t>
    <rPh sb="0" eb="1">
      <t>タ</t>
    </rPh>
    <rPh sb="1" eb="2">
      <t>ハバ</t>
    </rPh>
    <rPh sb="2" eb="3">
      <t>ト</t>
    </rPh>
    <phoneticPr fontId="2"/>
  </si>
  <si>
    <t>走幅跳</t>
    <rPh sb="0" eb="1">
      <t>ソウ</t>
    </rPh>
    <rPh sb="1" eb="2">
      <t>ハバ</t>
    </rPh>
    <rPh sb="2" eb="3">
      <t>ト</t>
    </rPh>
    <phoneticPr fontId="2"/>
  </si>
  <si>
    <t>砲丸投</t>
    <rPh sb="0" eb="2">
      <t>ホウガン</t>
    </rPh>
    <rPh sb="2" eb="3">
      <t>ナ</t>
    </rPh>
    <phoneticPr fontId="2"/>
  </si>
  <si>
    <t>ｿﾌﾄ　ﾎﾞｰﾙ投</t>
    <rPh sb="8" eb="9">
      <t>ナ</t>
    </rPh>
    <phoneticPr fontId="2"/>
  </si>
  <si>
    <t>ｼﾞｬﾍﾞ　ﾘｯｸ　ｽﾛｰ</t>
    <phoneticPr fontId="2"/>
  </si>
  <si>
    <t>ﾋﾞｰﾝ　ﾊﾞｯｸﾞ　投</t>
    <rPh sb="11" eb="12">
      <t>ナ</t>
    </rPh>
    <phoneticPr fontId="2"/>
  </si>
  <si>
    <t>肢体不自由</t>
    <phoneticPr fontId="2"/>
  </si>
  <si>
    <t>上　肢</t>
    <phoneticPr fontId="2"/>
  </si>
  <si>
    <t>手部切断、片前腕切断、片上肢不完全・片上腕切断、片上肢完全</t>
    <phoneticPr fontId="2"/>
  </si>
  <si>
    <t>◎</t>
    <phoneticPr fontId="2"/>
  </si>
  <si>
    <t>◎</t>
  </si>
  <si>
    <t>両前腕切断、片前腕・片上腕切断、両上肢不完全</t>
    <phoneticPr fontId="2"/>
  </si>
  <si>
    <t>▲</t>
    <phoneticPr fontId="2"/>
  </si>
  <si>
    <t>両上腕切断、両上肢完全</t>
  </si>
  <si>
    <t>下　肢</t>
    <phoneticPr fontId="2"/>
  </si>
  <si>
    <t>片下腿切断、片下肢不完全</t>
  </si>
  <si>
    <t>片大腿切断、片下肢完全</t>
    <rPh sb="1" eb="3">
      <t>ダイタイ</t>
    </rPh>
    <phoneticPr fontId="2"/>
  </si>
  <si>
    <t>両下腿切断</t>
  </si>
  <si>
    <t>片下腿・片大腿切断、両下肢不完全</t>
    <phoneticPr fontId="2"/>
  </si>
  <si>
    <t>両大腿切断、両下肢完全</t>
  </si>
  <si>
    <t>体　幹</t>
  </si>
  <si>
    <t>体幹</t>
  </si>
  <si>
    <t>下肢麻痺で座位バランスなし</t>
  </si>
  <si>
    <t>下肢麻痺で座位バランスあり</t>
  </si>
  <si>
    <t>脳原性麻痺　　　（脳性麻痺、脳血疾患、脳外傷等）　</t>
    <rPh sb="0" eb="1">
      <t>ノウ</t>
    </rPh>
    <rPh sb="2" eb="3">
      <t>セイ</t>
    </rPh>
    <rPh sb="3" eb="5">
      <t>マヒ</t>
    </rPh>
    <rPh sb="14" eb="15">
      <t>ノウ</t>
    </rPh>
    <rPh sb="15" eb="16">
      <t>チ</t>
    </rPh>
    <rPh sb="16" eb="18">
      <t>シッカン</t>
    </rPh>
    <rPh sb="19" eb="23">
      <t>ノウガイショウナド</t>
    </rPh>
    <phoneticPr fontId="2"/>
  </si>
  <si>
    <t>けって移動</t>
  </si>
  <si>
    <t>その他走不能</t>
  </si>
  <si>
    <t>上肢に不随意運動を伴う走可能</t>
    <rPh sb="0" eb="1">
      <t>ウエ</t>
    </rPh>
    <phoneticPr fontId="2"/>
  </si>
  <si>
    <t>その他走可能</t>
  </si>
  <si>
    <t>視覚障害</t>
    <phoneticPr fontId="2"/>
  </si>
  <si>
    <t>その他の視覚障害</t>
    <rPh sb="4" eb="6">
      <t>シカク</t>
    </rPh>
    <rPh sb="6" eb="8">
      <t>ショウガイ</t>
    </rPh>
    <phoneticPr fontId="2"/>
  </si>
  <si>
    <t>聴覚・平衡機能障害、音声・言語・そしゃく機能障害</t>
    <phoneticPr fontId="2"/>
  </si>
  <si>
    <t>聴覚障害</t>
  </si>
  <si>
    <t>知的障害</t>
    <phoneticPr fontId="2"/>
  </si>
  <si>
    <t>知的障害</t>
  </si>
  <si>
    <t>△</t>
  </si>
  <si>
    <t>内部障害</t>
    <phoneticPr fontId="2"/>
  </si>
  <si>
    <t>ぼうこうまたは直腸機能障害</t>
  </si>
  <si>
    <t>２．</t>
    <phoneticPr fontId="2"/>
  </si>
  <si>
    <t>◎男女別・年齢区分別</t>
    <phoneticPr fontId="2"/>
  </si>
  <si>
    <t>自由形</t>
    <rPh sb="0" eb="3">
      <t>ジユウガタ</t>
    </rPh>
    <phoneticPr fontId="2"/>
  </si>
  <si>
    <t>背泳ぎ</t>
    <rPh sb="0" eb="2">
      <t>セオヨ</t>
    </rPh>
    <phoneticPr fontId="2"/>
  </si>
  <si>
    <t>平泳ぎ</t>
    <rPh sb="0" eb="2">
      <t>ヒラオヨ</t>
    </rPh>
    <phoneticPr fontId="2"/>
  </si>
  <si>
    <t>バタフライ</t>
    <phoneticPr fontId="2"/>
  </si>
  <si>
    <t>２５ｍ</t>
    <phoneticPr fontId="2"/>
  </si>
  <si>
    <t>手部切断</t>
    <phoneticPr fontId="2"/>
  </si>
  <si>
    <t>片前腕切断、片上肢不完全</t>
    <phoneticPr fontId="2"/>
  </si>
  <si>
    <t>片上腕切断、片上肢完全</t>
    <phoneticPr fontId="2"/>
  </si>
  <si>
    <t>両前腕切断、両上肢不完全</t>
    <phoneticPr fontId="2"/>
  </si>
  <si>
    <t>両上腕切断、両上肢完全、片前腕・片上腕切断</t>
    <phoneticPr fontId="2"/>
  </si>
  <si>
    <t>両下腿切断、両下肢不完全</t>
    <phoneticPr fontId="2"/>
  </si>
  <si>
    <t xml:space="preserve">両大腿切断、両下肢完全、片下腿・片大腿切断
</t>
    <phoneticPr fontId="2"/>
  </si>
  <si>
    <t>上下肢</t>
    <rPh sb="0" eb="2">
      <t>ジョウゲ</t>
    </rPh>
    <phoneticPr fontId="2"/>
  </si>
  <si>
    <t>片上肢切断・片下肢切断、片上肢不完全・片下肢不完全</t>
    <rPh sb="3" eb="5">
      <t>セツダン</t>
    </rPh>
    <rPh sb="7" eb="9">
      <t>カシ</t>
    </rPh>
    <rPh sb="9" eb="11">
      <t>セツダン</t>
    </rPh>
    <rPh sb="15" eb="18">
      <t>フカンゼン</t>
    </rPh>
    <rPh sb="22" eb="25">
      <t>フカンゼン</t>
    </rPh>
    <phoneticPr fontId="2"/>
  </si>
  <si>
    <t>脳原性麻痺</t>
    <rPh sb="0" eb="1">
      <t>ノウ</t>
    </rPh>
    <rPh sb="2" eb="3">
      <t>セイ</t>
    </rPh>
    <rPh sb="3" eb="5">
      <t>マヒ</t>
    </rPh>
    <phoneticPr fontId="2"/>
  </si>
  <si>
    <t>両下肢麻痺、上肢に軽度の不随意運動を伴う走不能</t>
    <rPh sb="0" eb="1">
      <t>リョウ</t>
    </rPh>
    <rPh sb="1" eb="3">
      <t>カシ</t>
    </rPh>
    <rPh sb="9" eb="11">
      <t>ケイド</t>
    </rPh>
    <rPh sb="12" eb="13">
      <t>フ</t>
    </rPh>
    <rPh sb="21" eb="22">
      <t>フ</t>
    </rPh>
    <phoneticPr fontId="2"/>
  </si>
  <si>
    <t>片側障害で片上肢機能全廃</t>
    <rPh sb="0" eb="1">
      <t>カタ</t>
    </rPh>
    <rPh sb="1" eb="2">
      <t>ガワ</t>
    </rPh>
    <rPh sb="2" eb="4">
      <t>ショウガイ</t>
    </rPh>
    <rPh sb="8" eb="10">
      <t>キノウ</t>
    </rPh>
    <rPh sb="10" eb="12">
      <t>ゼンパイ</t>
    </rPh>
    <phoneticPr fontId="2"/>
  </si>
  <si>
    <t>その他片側障害で走不能</t>
    <phoneticPr fontId="2"/>
  </si>
  <si>
    <t>その他</t>
    <phoneticPr fontId="2"/>
  </si>
  <si>
    <t>浮具使用</t>
    <rPh sb="0" eb="1">
      <t>ウキ</t>
    </rPh>
    <rPh sb="1" eb="2">
      <t>グ</t>
    </rPh>
    <rPh sb="2" eb="4">
      <t>シヨウ</t>
    </rPh>
    <phoneticPr fontId="2"/>
  </si>
  <si>
    <t>内部障害</t>
    <rPh sb="0" eb="2">
      <t>ナイブ</t>
    </rPh>
    <rPh sb="2" eb="4">
      <t>ショウガイ</t>
    </rPh>
    <phoneticPr fontId="2"/>
  </si>
  <si>
    <t>３．</t>
    <phoneticPr fontId="2"/>
  </si>
  <si>
    <t>アーチェリー</t>
    <phoneticPr fontId="2"/>
  </si>
  <si>
    <t>障　害　区　分</t>
    <phoneticPr fontId="2"/>
  </si>
  <si>
    <t>ﾘｶｰﾌﾞ</t>
    <phoneticPr fontId="2"/>
  </si>
  <si>
    <t>ｺﾝﾊﾟｳﾝﾄﾞ</t>
    <phoneticPr fontId="2"/>
  </si>
  <si>
    <t>30m　ﾀﾞﾌﾞﾙ</t>
    <phoneticPr fontId="2"/>
  </si>
  <si>
    <t>50m・30m</t>
  </si>
  <si>
    <t>切断・機能障害</t>
    <rPh sb="5" eb="7">
      <t>ショウガイ</t>
    </rPh>
    <phoneticPr fontId="2"/>
  </si>
  <si>
    <t>上肢障害</t>
    <phoneticPr fontId="2"/>
  </si>
  <si>
    <t>体幹</t>
    <phoneticPr fontId="2"/>
  </si>
  <si>
    <t>脳原性麻痺</t>
    <rPh sb="1" eb="2">
      <t>ハラ</t>
    </rPh>
    <phoneticPr fontId="2"/>
  </si>
  <si>
    <t>聴覚障害</t>
    <phoneticPr fontId="2"/>
  </si>
  <si>
    <t>ぼうこうまたは直腸機能障害</t>
    <phoneticPr fontId="2"/>
  </si>
  <si>
    <t>肢体不自由</t>
    <rPh sb="0" eb="2">
      <t>シタイ</t>
    </rPh>
    <rPh sb="2" eb="5">
      <t>フジユウ</t>
    </rPh>
    <phoneticPr fontId="2"/>
  </si>
  <si>
    <t>●</t>
  </si>
  <si>
    <t>４．</t>
    <phoneticPr fontId="2"/>
  </si>
  <si>
    <t>STT</t>
    <phoneticPr fontId="2"/>
  </si>
  <si>
    <t>片上肢障害</t>
    <rPh sb="3" eb="5">
      <t>ショウガイ</t>
    </rPh>
    <phoneticPr fontId="2"/>
  </si>
  <si>
    <t>両上肢障害</t>
    <rPh sb="0" eb="1">
      <t>リョウ</t>
    </rPh>
    <rPh sb="3" eb="5">
      <t>ショウガイ</t>
    </rPh>
    <phoneticPr fontId="2"/>
  </si>
  <si>
    <t>片下腿・片大腿切断、
両大腿切断、両下肢完全</t>
    <phoneticPr fontId="2"/>
  </si>
  <si>
    <t>座位バランスなし</t>
    <phoneticPr fontId="2"/>
  </si>
  <si>
    <t>杖・松葉杖使用</t>
    <rPh sb="0" eb="1">
      <t>ツエ</t>
    </rPh>
    <rPh sb="2" eb="4">
      <t>マツバ</t>
    </rPh>
    <rPh sb="4" eb="5">
      <t>ヅエ</t>
    </rPh>
    <phoneticPr fontId="2"/>
  </si>
  <si>
    <t>上肢に不随意運動あり</t>
    <rPh sb="0" eb="1">
      <t>ウエ</t>
    </rPh>
    <phoneticPr fontId="2"/>
  </si>
  <si>
    <t>上肢に不随意運動なし</t>
    <rPh sb="0" eb="1">
      <t>ウエ</t>
    </rPh>
    <phoneticPr fontId="2"/>
  </si>
  <si>
    <t>片側障害</t>
    <rPh sb="0" eb="1">
      <t>カタ</t>
    </rPh>
    <rPh sb="1" eb="2">
      <t>ガワ</t>
    </rPh>
    <rPh sb="2" eb="4">
      <t>ショウガイ</t>
    </rPh>
    <phoneticPr fontId="2"/>
  </si>
  <si>
    <t>５．</t>
    <phoneticPr fontId="2"/>
  </si>
  <si>
    <t>フライングディスク</t>
    <phoneticPr fontId="2"/>
  </si>
  <si>
    <t>アキュラシー</t>
    <phoneticPr fontId="2"/>
  </si>
  <si>
    <t>ディスタンス</t>
  </si>
  <si>
    <t>デイスリート5</t>
  </si>
  <si>
    <t>デイスリート7</t>
  </si>
  <si>
    <t>座　位</t>
    <rPh sb="0" eb="1">
      <t>ザ</t>
    </rPh>
    <rPh sb="2" eb="3">
      <t>イ</t>
    </rPh>
    <phoneticPr fontId="2"/>
  </si>
  <si>
    <t>立　位</t>
    <rPh sb="0" eb="1">
      <t>リツ</t>
    </rPh>
    <rPh sb="2" eb="3">
      <t>イ</t>
    </rPh>
    <phoneticPr fontId="2"/>
  </si>
  <si>
    <t>●</t>
    <phoneticPr fontId="2"/>
  </si>
  <si>
    <t>視覚障害</t>
    <rPh sb="0" eb="2">
      <t>シカク</t>
    </rPh>
    <phoneticPr fontId="2"/>
  </si>
  <si>
    <t>６．</t>
    <phoneticPr fontId="2"/>
  </si>
  <si>
    <t>ボウリング</t>
    <phoneticPr fontId="2"/>
  </si>
  <si>
    <t>　　　</t>
    <phoneticPr fontId="2"/>
  </si>
  <si>
    <t>知的障害者で男女別、年齢区分別に実施する。</t>
    <phoneticPr fontId="2"/>
  </si>
  <si>
    <t>団　体　競　技</t>
    <rPh sb="0" eb="1">
      <t>ダン</t>
    </rPh>
    <rPh sb="2" eb="3">
      <t>タイ</t>
    </rPh>
    <rPh sb="4" eb="5">
      <t>セリ</t>
    </rPh>
    <rPh sb="6" eb="7">
      <t>ワザ</t>
    </rPh>
    <phoneticPr fontId="2"/>
  </si>
  <si>
    <t>８．</t>
    <phoneticPr fontId="2"/>
  </si>
  <si>
    <t>ソフトボール</t>
    <phoneticPr fontId="2"/>
  </si>
  <si>
    <t>知的障害者のみの競技とする。</t>
    <rPh sb="0" eb="2">
      <t>チテキ</t>
    </rPh>
    <rPh sb="2" eb="5">
      <t>ショウガイシャ</t>
    </rPh>
    <rPh sb="8" eb="10">
      <t>キョウギ</t>
    </rPh>
    <phoneticPr fontId="2"/>
  </si>
  <si>
    <t>バレーボール</t>
    <phoneticPr fontId="2"/>
  </si>
  <si>
    <t>精神障害者で、男女混合で実施する。</t>
    <rPh sb="0" eb="2">
      <t>セイシン</t>
    </rPh>
    <rPh sb="2" eb="5">
      <t>ショウガイシャ</t>
    </rPh>
    <rPh sb="7" eb="9">
      <t>ダンジョ</t>
    </rPh>
    <rPh sb="9" eb="11">
      <t>コンゴウ</t>
    </rPh>
    <rPh sb="12" eb="14">
      <t>ジッシ</t>
    </rPh>
    <phoneticPr fontId="2"/>
  </si>
  <si>
    <t>サッカー</t>
    <phoneticPr fontId="2"/>
  </si>
  <si>
    <t>4 ×　　100m　　ﾘﾚｰ</t>
    <phoneticPr fontId="2"/>
  </si>
  <si>
    <t>脳原性麻痺　（脳性麻痺、脳血疾患、脳外傷等）　</t>
    <rPh sb="0" eb="1">
      <t>ノウ</t>
    </rPh>
    <rPh sb="1" eb="2">
      <t>ハラ</t>
    </rPh>
    <rPh sb="2" eb="3">
      <t>セイ</t>
    </rPh>
    <rPh sb="3" eb="5">
      <t>マヒ</t>
    </rPh>
    <rPh sb="12" eb="13">
      <t>ノウ</t>
    </rPh>
    <rPh sb="13" eb="14">
      <t>チ</t>
    </rPh>
    <rPh sb="14" eb="16">
      <t>シッカン</t>
    </rPh>
    <rPh sb="17" eb="21">
      <t>ノウガイショウナド</t>
    </rPh>
    <phoneticPr fontId="2"/>
  </si>
  <si>
    <t>○</t>
    <phoneticPr fontId="2"/>
  </si>
  <si>
    <t>多肢切断、片上肢完全・片下肢完全、両上肢不完全・両下肢不完全</t>
    <rPh sb="0" eb="2">
      <t>タシ</t>
    </rPh>
    <rPh sb="2" eb="4">
      <t>セツダン</t>
    </rPh>
    <rPh sb="17" eb="18">
      <t>リョウ</t>
    </rPh>
    <rPh sb="20" eb="21">
      <t>フ</t>
    </rPh>
    <rPh sb="24" eb="25">
      <t>リョウ</t>
    </rPh>
    <rPh sb="27" eb="28">
      <t>フ</t>
    </rPh>
    <phoneticPr fontId="2"/>
  </si>
  <si>
    <t>知　的　障　害</t>
  </si>
  <si>
    <t>肢体　　　不自由</t>
    <phoneticPr fontId="2"/>
  </si>
  <si>
    <t>片大腿切断、両下腿切断、片下肢完全、両下肢不完全</t>
    <rPh sb="1" eb="3">
      <t>ダイタイ</t>
    </rPh>
    <rPh sb="18" eb="19">
      <t>リョウ</t>
    </rPh>
    <rPh sb="21" eb="24">
      <t>フカンゼン</t>
    </rPh>
    <phoneticPr fontId="2"/>
  </si>
  <si>
    <t>７．</t>
    <phoneticPr fontId="2"/>
  </si>
  <si>
    <t>出場選手・チーム募集</t>
    <rPh sb="0" eb="2">
      <t>シュツジョウ</t>
    </rPh>
    <rPh sb="2" eb="4">
      <t>センシュ</t>
    </rPh>
    <rPh sb="8" eb="10">
      <t>ボシュウ</t>
    </rPh>
    <phoneticPr fontId="2"/>
  </si>
  <si>
    <t>◎　個人競技</t>
    <rPh sb="2" eb="4">
      <t>コジン</t>
    </rPh>
    <rPh sb="4" eb="6">
      <t>キョウギ</t>
    </rPh>
    <phoneticPr fontId="2"/>
  </si>
  <si>
    <t>申込書提出期限</t>
    <rPh sb="2" eb="3">
      <t>ショ</t>
    </rPh>
    <rPh sb="3" eb="5">
      <t>テイシュツ</t>
    </rPh>
    <phoneticPr fontId="2"/>
  </si>
  <si>
    <t>（A）</t>
    <phoneticPr fontId="2"/>
  </si>
  <si>
    <t>市町障害福祉窓口</t>
    <rPh sb="0" eb="2">
      <t>シチョウ</t>
    </rPh>
    <rPh sb="2" eb="4">
      <t>ショウガイ</t>
    </rPh>
    <rPh sb="4" eb="6">
      <t>フクシ</t>
    </rPh>
    <rPh sb="6" eb="8">
      <t>マドグチ</t>
    </rPh>
    <phoneticPr fontId="2"/>
  </si>
  <si>
    <t>県立障害者福祉センター</t>
    <rPh sb="5" eb="7">
      <t>フクシ</t>
    </rPh>
    <phoneticPr fontId="2"/>
  </si>
  <si>
    <t>（身体障害者）</t>
    <rPh sb="1" eb="3">
      <t>シンタイ</t>
    </rPh>
    <rPh sb="3" eb="5">
      <t>ショウガイ</t>
    </rPh>
    <rPh sb="5" eb="6">
      <t>シャ</t>
    </rPh>
    <phoneticPr fontId="2"/>
  </si>
  <si>
    <t>（草津市笠山8-5-130）</t>
    <rPh sb="1" eb="3">
      <t>クサツ</t>
    </rPh>
    <rPh sb="3" eb="4">
      <t>シ</t>
    </rPh>
    <rPh sb="4" eb="6">
      <t>カサヤマ</t>
    </rPh>
    <phoneticPr fontId="2"/>
  </si>
  <si>
    <t>（C）</t>
    <phoneticPr fontId="2"/>
  </si>
  <si>
    <t>（知的障害者）</t>
    <rPh sb="1" eb="3">
      <t>チテキ</t>
    </rPh>
    <rPh sb="3" eb="5">
      <t>ショウガイ</t>
    </rPh>
    <rPh sb="5" eb="6">
      <t>シャ</t>
    </rPh>
    <phoneticPr fontId="2"/>
  </si>
  <si>
    <t>（D）</t>
    <phoneticPr fontId="2"/>
  </si>
  <si>
    <t>9：30～15：30</t>
    <phoneticPr fontId="2"/>
  </si>
  <si>
    <t>8：45～16：00</t>
    <phoneticPr fontId="2"/>
  </si>
  <si>
    <t>（F）</t>
    <phoneticPr fontId="2"/>
  </si>
  <si>
    <t>卓球</t>
    <phoneticPr fontId="2"/>
  </si>
  <si>
    <t>9：00～16：30</t>
    <phoneticPr fontId="2"/>
  </si>
  <si>
    <t>※ 申込書は競技別に市町窓口に提出して下さい。</t>
    <rPh sb="10" eb="12">
      <t>シチョウ</t>
    </rPh>
    <rPh sb="12" eb="14">
      <t>マドグチ</t>
    </rPh>
    <rPh sb="19" eb="20">
      <t>クダ</t>
    </rPh>
    <phoneticPr fontId="2"/>
  </si>
  <si>
    <t>◎　団体競技　</t>
    <rPh sb="2" eb="4">
      <t>ダンタイ</t>
    </rPh>
    <rPh sb="4" eb="6">
      <t>キョウギ</t>
    </rPh>
    <phoneticPr fontId="2"/>
  </si>
  <si>
    <t>ﾁｰﾑ事前ｴﾝﾄﾘｰ提出期限</t>
    <rPh sb="3" eb="5">
      <t>ジゼン</t>
    </rPh>
    <rPh sb="10" eb="12">
      <t>テイシュツ</t>
    </rPh>
    <rPh sb="12" eb="14">
      <t>キゲン</t>
    </rPh>
    <phoneticPr fontId="2"/>
  </si>
  <si>
    <t>大会事務局</t>
    <rPh sb="0" eb="2">
      <t>タイカイ</t>
    </rPh>
    <rPh sb="2" eb="5">
      <t>ジムキョク</t>
    </rPh>
    <phoneticPr fontId="2"/>
  </si>
  <si>
    <t>（精神障害者）</t>
    <rPh sb="1" eb="3">
      <t>セイシン</t>
    </rPh>
    <rPh sb="3" eb="5">
      <t>ショウガイ</t>
    </rPh>
    <rPh sb="5" eb="6">
      <t>シャ</t>
    </rPh>
    <phoneticPr fontId="2"/>
  </si>
  <si>
    <t>8：30～17：00</t>
    <phoneticPr fontId="2"/>
  </si>
  <si>
    <t>（I）</t>
    <phoneticPr fontId="2"/>
  </si>
  <si>
    <t>（J）</t>
    <phoneticPr fontId="2"/>
  </si>
  <si>
    <t>※ 団体競技のチーム申込書・メンバー票は詳細決定後、該当チームに送付する予定です。</t>
    <phoneticPr fontId="2"/>
  </si>
  <si>
    <t>◆参加資格・障害区分等◆</t>
    <rPh sb="6" eb="8">
      <t>ショウガイ</t>
    </rPh>
    <rPh sb="8" eb="10">
      <t>クブン</t>
    </rPh>
    <rPh sb="10" eb="11">
      <t>ナド</t>
    </rPh>
    <phoneticPr fontId="2"/>
  </si>
  <si>
    <t>※</t>
    <phoneticPr fontId="2"/>
  </si>
  <si>
    <t>◆個人情報・その他◆</t>
    <rPh sb="1" eb="3">
      <t>コジン</t>
    </rPh>
    <rPh sb="3" eb="5">
      <t>ジョウホウ</t>
    </rPh>
    <rPh sb="8" eb="9">
      <t>タ</t>
    </rPh>
    <phoneticPr fontId="2"/>
  </si>
  <si>
    <t>詳細は実施要綱をご確認下さい。</t>
    <rPh sb="9" eb="11">
      <t>カクニン</t>
    </rPh>
    <phoneticPr fontId="2"/>
  </si>
  <si>
    <t>県大会(個人競技）の申し込みは、各市町障害福祉担当課へ</t>
    <rPh sb="0" eb="1">
      <t>ケン</t>
    </rPh>
    <rPh sb="1" eb="3">
      <t>タイカイ</t>
    </rPh>
    <rPh sb="4" eb="6">
      <t>コジン</t>
    </rPh>
    <rPh sb="6" eb="8">
      <t>キョウギ</t>
    </rPh>
    <rPh sb="10" eb="11">
      <t>モウ</t>
    </rPh>
    <rPh sb="12" eb="13">
      <t>コ</t>
    </rPh>
    <rPh sb="16" eb="19">
      <t>カクシチョウ</t>
    </rPh>
    <rPh sb="19" eb="21">
      <t>ショウガイ</t>
    </rPh>
    <rPh sb="21" eb="23">
      <t>フクシ</t>
    </rPh>
    <rPh sb="23" eb="25">
      <t>タントウ</t>
    </rPh>
    <rPh sb="25" eb="26">
      <t>カ</t>
    </rPh>
    <phoneticPr fontId="21"/>
  </si>
  <si>
    <t>市町名</t>
    <rPh sb="0" eb="2">
      <t>シチョウ</t>
    </rPh>
    <rPh sb="2" eb="3">
      <t>メイ</t>
    </rPh>
    <phoneticPr fontId="21"/>
  </si>
  <si>
    <t>部局名</t>
    <rPh sb="0" eb="1">
      <t>ブ</t>
    </rPh>
    <rPh sb="1" eb="2">
      <t>キョク</t>
    </rPh>
    <rPh sb="2" eb="3">
      <t>メイ</t>
    </rPh>
    <phoneticPr fontId="21"/>
  </si>
  <si>
    <t>課名</t>
    <rPh sb="0" eb="1">
      <t>カ</t>
    </rPh>
    <rPh sb="1" eb="2">
      <t>ナ</t>
    </rPh>
    <phoneticPr fontId="21"/>
  </si>
  <si>
    <t>係名</t>
    <rPh sb="0" eb="1">
      <t>カカ</t>
    </rPh>
    <rPh sb="1" eb="2">
      <t>メイ</t>
    </rPh>
    <phoneticPr fontId="21"/>
  </si>
  <si>
    <t>郵便番号</t>
    <rPh sb="0" eb="2">
      <t>ユウビン</t>
    </rPh>
    <rPh sb="2" eb="4">
      <t>バンゴウ</t>
    </rPh>
    <phoneticPr fontId="21"/>
  </si>
  <si>
    <t>住所</t>
    <rPh sb="0" eb="2">
      <t>ジュウショ</t>
    </rPh>
    <phoneticPr fontId="21"/>
  </si>
  <si>
    <t>建物名</t>
    <rPh sb="0" eb="2">
      <t>タテモノ</t>
    </rPh>
    <rPh sb="2" eb="3">
      <t>メイ</t>
    </rPh>
    <phoneticPr fontId="21"/>
  </si>
  <si>
    <t>電話</t>
    <rPh sb="0" eb="2">
      <t>デンワ</t>
    </rPh>
    <phoneticPr fontId="21"/>
  </si>
  <si>
    <t>FAX</t>
    <phoneticPr fontId="21"/>
  </si>
  <si>
    <t>メール</t>
    <phoneticPr fontId="21"/>
  </si>
  <si>
    <t>大津市</t>
    <rPh sb="0" eb="2">
      <t>オオツ</t>
    </rPh>
    <rPh sb="2" eb="3">
      <t>シ</t>
    </rPh>
    <phoneticPr fontId="21"/>
  </si>
  <si>
    <t>障害福祉課</t>
    <rPh sb="0" eb="2">
      <t>ショウガイ</t>
    </rPh>
    <rPh sb="2" eb="5">
      <t>フクシカ</t>
    </rPh>
    <phoneticPr fontId="21"/>
  </si>
  <si>
    <t>520-8575</t>
  </si>
  <si>
    <t>大津市御陵町3-1</t>
    <rPh sb="0" eb="3">
      <t>オオツシ</t>
    </rPh>
    <rPh sb="3" eb="6">
      <t>ゴリョウチョウ</t>
    </rPh>
    <phoneticPr fontId="21"/>
  </si>
  <si>
    <t>077-524-0086</t>
  </si>
  <si>
    <t>otsu1408@city.otsu.lg.jp</t>
  </si>
  <si>
    <t>彦根市</t>
  </si>
  <si>
    <t>福祉保健部</t>
    <rPh sb="0" eb="2">
      <t>フクシ</t>
    </rPh>
    <rPh sb="2" eb="4">
      <t>ホケン</t>
    </rPh>
    <rPh sb="4" eb="5">
      <t>ブ</t>
    </rPh>
    <phoneticPr fontId="21"/>
  </si>
  <si>
    <t>522-0041</t>
    <phoneticPr fontId="21"/>
  </si>
  <si>
    <t>0749-27-9981</t>
    <phoneticPr fontId="21"/>
  </si>
  <si>
    <t>shogaifukushi@ma.city.hikone.shiga.jp</t>
    <phoneticPr fontId="21"/>
  </si>
  <si>
    <t>長浜市</t>
  </si>
  <si>
    <t>健康福祉部</t>
    <rPh sb="0" eb="2">
      <t>ケンコウ</t>
    </rPh>
    <rPh sb="2" eb="4">
      <t>フクシ</t>
    </rPh>
    <rPh sb="4" eb="5">
      <t>ブ</t>
    </rPh>
    <phoneticPr fontId="21"/>
  </si>
  <si>
    <t>しょうがい福祉課</t>
    <phoneticPr fontId="21"/>
  </si>
  <si>
    <t>長浜市八幡東町632</t>
    <rPh sb="0" eb="3">
      <t>ナガハマシ</t>
    </rPh>
    <rPh sb="3" eb="6">
      <t>ヤハタヒガシ</t>
    </rPh>
    <rPh sb="6" eb="7">
      <t>チョウ</t>
    </rPh>
    <phoneticPr fontId="21"/>
  </si>
  <si>
    <t>0749-65-6518</t>
    <phoneticPr fontId="21"/>
  </si>
  <si>
    <t>0749-64-1767</t>
    <phoneticPr fontId="21"/>
  </si>
  <si>
    <t>shougaifukushi@city.nagahama.lg.jp</t>
    <phoneticPr fontId="21"/>
  </si>
  <si>
    <t>近江八幡市</t>
  </si>
  <si>
    <t>障がい福祉課</t>
    <rPh sb="0" eb="1">
      <t>サワ</t>
    </rPh>
    <rPh sb="3" eb="6">
      <t>フクシカ</t>
    </rPh>
    <phoneticPr fontId="21"/>
  </si>
  <si>
    <t>近江八幡市土田町1313</t>
    <rPh sb="0" eb="5">
      <t>オウミハチマンシ</t>
    </rPh>
    <rPh sb="5" eb="8">
      <t>ツチダチョウ</t>
    </rPh>
    <phoneticPr fontId="21"/>
  </si>
  <si>
    <t>総合福祉センターひまわり館2階</t>
    <rPh sb="0" eb="2">
      <t>ソウゴウ</t>
    </rPh>
    <rPh sb="2" eb="4">
      <t>フクシ</t>
    </rPh>
    <rPh sb="12" eb="13">
      <t>ヤカタ</t>
    </rPh>
    <rPh sb="14" eb="15">
      <t>カイ</t>
    </rPh>
    <phoneticPr fontId="21"/>
  </si>
  <si>
    <t>0748-31-3711</t>
    <phoneticPr fontId="21"/>
  </si>
  <si>
    <t>0748-31-3738</t>
    <phoneticPr fontId="21"/>
  </si>
  <si>
    <t>010837@city.omihachiman.lg.jp</t>
    <phoneticPr fontId="21"/>
  </si>
  <si>
    <t>草津市</t>
  </si>
  <si>
    <t>草津市草津3-13-30</t>
    <rPh sb="0" eb="3">
      <t>クサツシ</t>
    </rPh>
    <rPh sb="3" eb="5">
      <t>クサツ</t>
    </rPh>
    <phoneticPr fontId="21"/>
  </si>
  <si>
    <t>市役所　庁舎1階</t>
    <rPh sb="0" eb="3">
      <t>シヤクショ</t>
    </rPh>
    <rPh sb="4" eb="6">
      <t>チョウシャ</t>
    </rPh>
    <rPh sb="7" eb="8">
      <t>カイ</t>
    </rPh>
    <phoneticPr fontId="21"/>
  </si>
  <si>
    <t>077-561-2480</t>
    <phoneticPr fontId="21"/>
  </si>
  <si>
    <t>shogaifukushi@city.kusatsu.lg.jp</t>
    <phoneticPr fontId="21"/>
  </si>
  <si>
    <t>守山市</t>
  </si>
  <si>
    <t>障害福祉課</t>
    <rPh sb="0" eb="2">
      <t>ショウガイ</t>
    </rPh>
    <rPh sb="2" eb="5">
      <t>フクシカ</t>
    </rPh>
    <rPh sb="4" eb="5">
      <t>カ</t>
    </rPh>
    <phoneticPr fontId="21"/>
  </si>
  <si>
    <t>077-582-1168</t>
    <phoneticPr fontId="21"/>
  </si>
  <si>
    <t>077-581-0203</t>
    <phoneticPr fontId="21"/>
  </si>
  <si>
    <t>shogaifukushi@city.moriyama.lg.jp</t>
    <phoneticPr fontId="21"/>
  </si>
  <si>
    <t>栗東市</t>
  </si>
  <si>
    <t>520-3088</t>
    <phoneticPr fontId="21"/>
  </si>
  <si>
    <t>077-551-0113</t>
    <phoneticPr fontId="21"/>
  </si>
  <si>
    <t>077-553-3678</t>
    <phoneticPr fontId="21"/>
  </si>
  <si>
    <t>甲賀市</t>
  </si>
  <si>
    <t>0748-63-4085</t>
    <phoneticPr fontId="21"/>
  </si>
  <si>
    <t>koka10253800@city.koka.lg.jp</t>
    <phoneticPr fontId="21"/>
  </si>
  <si>
    <t>野洲市</t>
  </si>
  <si>
    <t>障がい者自立支援課</t>
    <phoneticPr fontId="21"/>
  </si>
  <si>
    <t>520-2395</t>
    <phoneticPr fontId="21"/>
  </si>
  <si>
    <t>野洲市小篠原2100-1</t>
    <rPh sb="0" eb="2">
      <t>ヤス</t>
    </rPh>
    <rPh sb="2" eb="3">
      <t>シ</t>
    </rPh>
    <rPh sb="3" eb="4">
      <t>チイ</t>
    </rPh>
    <rPh sb="4" eb="6">
      <t>シノハラ</t>
    </rPh>
    <phoneticPr fontId="21"/>
  </si>
  <si>
    <t>077-586-2177</t>
    <phoneticPr fontId="21"/>
  </si>
  <si>
    <t>jiritu@city.yasu.lg.jp</t>
    <phoneticPr fontId="21"/>
  </si>
  <si>
    <t>湖南市</t>
  </si>
  <si>
    <t>社会福祉課</t>
    <phoneticPr fontId="21"/>
  </si>
  <si>
    <t>520-3288</t>
    <phoneticPr fontId="21"/>
  </si>
  <si>
    <t>湖南市中央1-1</t>
    <rPh sb="0" eb="2">
      <t>コナン</t>
    </rPh>
    <rPh sb="2" eb="3">
      <t>シ</t>
    </rPh>
    <rPh sb="3" eb="5">
      <t>チュウオウ</t>
    </rPh>
    <phoneticPr fontId="21"/>
  </si>
  <si>
    <t>市役所　東庁舎1階</t>
    <rPh sb="0" eb="3">
      <t>シヤクショ</t>
    </rPh>
    <rPh sb="4" eb="5">
      <t>ヒガシ</t>
    </rPh>
    <rPh sb="5" eb="7">
      <t>チョウシャ</t>
    </rPh>
    <rPh sb="8" eb="9">
      <t>カイ</t>
    </rPh>
    <phoneticPr fontId="21"/>
  </si>
  <si>
    <t>0748-71-2364</t>
    <phoneticPr fontId="21"/>
  </si>
  <si>
    <t>0748-72-3788</t>
    <phoneticPr fontId="21"/>
  </si>
  <si>
    <t>fukushi@city.shiga-konan.lg.jp</t>
    <phoneticPr fontId="21"/>
  </si>
  <si>
    <t>高島市</t>
  </si>
  <si>
    <t>520-1592</t>
    <phoneticPr fontId="21"/>
  </si>
  <si>
    <t>高島市新旭町北畑565</t>
    <rPh sb="0" eb="2">
      <t>タカシマ</t>
    </rPh>
    <rPh sb="2" eb="3">
      <t>シ</t>
    </rPh>
    <rPh sb="3" eb="6">
      <t>シンアサヒチョウ</t>
    </rPh>
    <rPh sb="6" eb="8">
      <t>キタハタ</t>
    </rPh>
    <phoneticPr fontId="21"/>
  </si>
  <si>
    <t>0740-25-8516</t>
    <phoneticPr fontId="21"/>
  </si>
  <si>
    <t>東近江市</t>
  </si>
  <si>
    <t>527-8527</t>
    <phoneticPr fontId="21"/>
  </si>
  <si>
    <t>東近江市八日市緑町10-5</t>
    <rPh sb="0" eb="1">
      <t>ヒガシ</t>
    </rPh>
    <rPh sb="1" eb="3">
      <t>オウミ</t>
    </rPh>
    <rPh sb="3" eb="4">
      <t>シ</t>
    </rPh>
    <rPh sb="4" eb="7">
      <t>ヨウカイチ</t>
    </rPh>
    <rPh sb="7" eb="8">
      <t>ミドリ</t>
    </rPh>
    <rPh sb="8" eb="9">
      <t>マチ</t>
    </rPh>
    <phoneticPr fontId="21"/>
  </si>
  <si>
    <t>0748-24-5640</t>
    <phoneticPr fontId="21"/>
  </si>
  <si>
    <t>米原市</t>
  </si>
  <si>
    <t>syakaifukushi@city.maibara.lg.jp</t>
    <phoneticPr fontId="21"/>
  </si>
  <si>
    <t>日野町</t>
  </si>
  <si>
    <t>福祉担当</t>
  </si>
  <si>
    <t>529-1698</t>
    <phoneticPr fontId="21"/>
  </si>
  <si>
    <t>蒲生郡日野町河原1-1</t>
    <rPh sb="0" eb="3">
      <t>ガモウグン</t>
    </rPh>
    <rPh sb="3" eb="6">
      <t>ヒノチョウ</t>
    </rPh>
    <rPh sb="6" eb="8">
      <t>カワラ</t>
    </rPh>
    <phoneticPr fontId="21"/>
  </si>
  <si>
    <t>町役場　庁舎1階</t>
    <rPh sb="0" eb="1">
      <t>チョウ</t>
    </rPh>
    <rPh sb="1" eb="3">
      <t>ヤクバ</t>
    </rPh>
    <rPh sb="4" eb="6">
      <t>チョウシャ</t>
    </rPh>
    <rPh sb="7" eb="8">
      <t>カイ</t>
    </rPh>
    <phoneticPr fontId="21"/>
  </si>
  <si>
    <t>0748-52-6573</t>
    <phoneticPr fontId="21"/>
  </si>
  <si>
    <t>fukushi@town.shiga-hino.lg.jp</t>
    <phoneticPr fontId="21"/>
  </si>
  <si>
    <t>竜王町</t>
  </si>
  <si>
    <t>520-2592</t>
    <phoneticPr fontId="21"/>
  </si>
  <si>
    <t>愛荘町</t>
  </si>
  <si>
    <t>豊郷町</t>
  </si>
  <si>
    <t>保健福祉課</t>
    <rPh sb="0" eb="2">
      <t>ホケン</t>
    </rPh>
    <rPh sb="2" eb="4">
      <t>フクシ</t>
    </rPh>
    <rPh sb="4" eb="5">
      <t>カ</t>
    </rPh>
    <phoneticPr fontId="21"/>
  </si>
  <si>
    <t>障害福祉係</t>
    <rPh sb="1" eb="2">
      <t>ガイ</t>
    </rPh>
    <phoneticPr fontId="2"/>
  </si>
  <si>
    <t>529-1169</t>
    <phoneticPr fontId="21"/>
  </si>
  <si>
    <t>犬上郡豊郷町石畑375</t>
    <rPh sb="0" eb="3">
      <t>イヌカミグン</t>
    </rPh>
    <rPh sb="3" eb="6">
      <t>トヨサトチョウ</t>
    </rPh>
    <rPh sb="6" eb="7">
      <t>イシ</t>
    </rPh>
    <rPh sb="7" eb="8">
      <t>ハタケ</t>
    </rPh>
    <phoneticPr fontId="21"/>
  </si>
  <si>
    <t>町役場　本庁舎1階</t>
    <rPh sb="0" eb="1">
      <t>チョウ</t>
    </rPh>
    <rPh sb="1" eb="3">
      <t>ヤクバ</t>
    </rPh>
    <rPh sb="4" eb="5">
      <t>ボン</t>
    </rPh>
    <rPh sb="5" eb="7">
      <t>チョウシャ</t>
    </rPh>
    <rPh sb="8" eb="9">
      <t>カイ</t>
    </rPh>
    <phoneticPr fontId="21"/>
  </si>
  <si>
    <t>0749-35-8116</t>
    <phoneticPr fontId="21"/>
  </si>
  <si>
    <t>0749-35-4588</t>
    <phoneticPr fontId="21"/>
  </si>
  <si>
    <t>甲良町</t>
  </si>
  <si>
    <t>522-0244</t>
    <phoneticPr fontId="21"/>
  </si>
  <si>
    <t>保健福祉センター1階</t>
    <rPh sb="0" eb="2">
      <t>ホケン</t>
    </rPh>
    <rPh sb="2" eb="4">
      <t>フクシ</t>
    </rPh>
    <rPh sb="9" eb="10">
      <t>カイ</t>
    </rPh>
    <phoneticPr fontId="21"/>
  </si>
  <si>
    <t>0749-38-5151</t>
    <phoneticPr fontId="21"/>
  </si>
  <si>
    <t>0749-38-5150</t>
    <phoneticPr fontId="21"/>
  </si>
  <si>
    <t>多賀町</t>
  </si>
  <si>
    <t>福祉保健課</t>
    <rPh sb="0" eb="2">
      <t>フクシ</t>
    </rPh>
    <rPh sb="2" eb="4">
      <t>ホケン</t>
    </rPh>
    <rPh sb="4" eb="5">
      <t>カ</t>
    </rPh>
    <phoneticPr fontId="21"/>
  </si>
  <si>
    <t>522-0341</t>
    <phoneticPr fontId="21"/>
  </si>
  <si>
    <t>犬上郡多賀町多賀221-1</t>
    <rPh sb="0" eb="3">
      <t>イヌカミグン</t>
    </rPh>
    <rPh sb="3" eb="6">
      <t>タガチョウ</t>
    </rPh>
    <rPh sb="6" eb="8">
      <t>タガ</t>
    </rPh>
    <phoneticPr fontId="21"/>
  </si>
  <si>
    <t>総合福祉保健センターふれあいの郷2階</t>
    <rPh sb="0" eb="2">
      <t>ソウゴウ</t>
    </rPh>
    <rPh sb="2" eb="4">
      <t>フクシ</t>
    </rPh>
    <rPh sb="4" eb="6">
      <t>ホケン</t>
    </rPh>
    <rPh sb="15" eb="16">
      <t>ゴウ</t>
    </rPh>
    <rPh sb="17" eb="18">
      <t>カイ</t>
    </rPh>
    <phoneticPr fontId="21"/>
  </si>
  <si>
    <t>0749-48-8115</t>
    <phoneticPr fontId="21"/>
  </si>
  <si>
    <t>0749-48-8143</t>
    <phoneticPr fontId="21"/>
  </si>
  <si>
    <t>fukushi@town.taga.lg.jp</t>
    <phoneticPr fontId="21"/>
  </si>
  <si>
    <t>大会内容等については、下記までお問い合わせ下さい。</t>
    <rPh sb="0" eb="2">
      <t>タイカイ</t>
    </rPh>
    <rPh sb="2" eb="4">
      <t>ナイヨウ</t>
    </rPh>
    <rPh sb="4" eb="5">
      <t>ナド</t>
    </rPh>
    <rPh sb="11" eb="13">
      <t>カキ</t>
    </rPh>
    <rPh sb="16" eb="17">
      <t>ト</t>
    </rPh>
    <rPh sb="18" eb="19">
      <t>ア</t>
    </rPh>
    <rPh sb="21" eb="22">
      <t>クダ</t>
    </rPh>
    <phoneticPr fontId="21"/>
  </si>
  <si>
    <t>担当部署</t>
    <rPh sb="0" eb="2">
      <t>タントウ</t>
    </rPh>
    <rPh sb="2" eb="4">
      <t>ブショ</t>
    </rPh>
    <phoneticPr fontId="21"/>
  </si>
  <si>
    <t>障害者スポーツ協会</t>
    <rPh sb="0" eb="3">
      <t>ショウガイシャ</t>
    </rPh>
    <rPh sb="7" eb="9">
      <t>キョウカイ</t>
    </rPh>
    <phoneticPr fontId="21"/>
  </si>
  <si>
    <t>事務局</t>
    <rPh sb="0" eb="2">
      <t>ジム</t>
    </rPh>
    <rPh sb="2" eb="3">
      <t>キョク</t>
    </rPh>
    <phoneticPr fontId="21"/>
  </si>
  <si>
    <t>077-522-6000</t>
    <phoneticPr fontId="21"/>
  </si>
  <si>
    <t>077-521-8118</t>
    <phoneticPr fontId="21"/>
  </si>
  <si>
    <t>info@shigassk.net</t>
    <phoneticPr fontId="21"/>
  </si>
  <si>
    <t>様式第1号</t>
  </si>
  <si>
    <t>⑯</t>
    <phoneticPr fontId="2"/>
  </si>
  <si>
    <t>全国大会希望</t>
    <phoneticPr fontId="2"/>
  </si>
  <si>
    <r>
      <t>全国大会へ出場を希望する方は</t>
    </r>
    <r>
      <rPr>
        <sz val="9"/>
        <rFont val="ＭＳ Ｐ明朝"/>
        <family val="1"/>
        <charset val="128"/>
      </rPr>
      <t>□</t>
    </r>
    <r>
      <rPr>
        <sz val="8"/>
        <rFont val="ＭＳ Ｐ明朝"/>
        <family val="1"/>
        <charset val="128"/>
      </rPr>
      <t>に</t>
    </r>
    <r>
      <rPr>
        <sz val="9"/>
        <rFont val="ＭＳ Ｐ明朝"/>
        <family val="1"/>
        <charset val="128"/>
      </rPr>
      <t>✓</t>
    </r>
    <r>
      <rPr>
        <sz val="8"/>
        <rFont val="ＭＳ Ｐ明朝"/>
        <family val="1"/>
        <charset val="128"/>
      </rPr>
      <t>印を記入して下さい。</t>
    </r>
    <rPh sb="5" eb="7">
      <t>シュツジョウ</t>
    </rPh>
    <rPh sb="19" eb="21">
      <t>キニュウ</t>
    </rPh>
    <phoneticPr fontId="2"/>
  </si>
  <si>
    <t>⑰</t>
    <phoneticPr fontId="2"/>
  </si>
  <si>
    <t>障害区分</t>
    <phoneticPr fontId="2"/>
  </si>
  <si>
    <r>
      <t>該当する障害区分の</t>
    </r>
    <r>
      <rPr>
        <sz val="9"/>
        <rFont val="ＭＳ Ｐ明朝"/>
        <family val="1"/>
        <charset val="128"/>
      </rPr>
      <t>□</t>
    </r>
    <r>
      <rPr>
        <sz val="8"/>
        <rFont val="ＭＳ Ｐ明朝"/>
        <family val="1"/>
        <charset val="128"/>
      </rPr>
      <t>に</t>
    </r>
    <r>
      <rPr>
        <sz val="9"/>
        <rFont val="ＭＳ Ｐ明朝"/>
        <family val="1"/>
        <charset val="128"/>
      </rPr>
      <t>✓</t>
    </r>
    <r>
      <rPr>
        <sz val="8"/>
        <rFont val="ＭＳ Ｐ明朝"/>
        <family val="1"/>
        <charset val="128"/>
      </rPr>
      <t>印を記入して下さい。</t>
    </r>
    <phoneticPr fontId="2"/>
  </si>
  <si>
    <t>参加申込書（個人票）</t>
    <phoneticPr fontId="2"/>
  </si>
  <si>
    <t>⑱</t>
    <phoneticPr fontId="2"/>
  </si>
  <si>
    <t>参加希望種目</t>
    <phoneticPr fontId="2"/>
  </si>
  <si>
    <t>⑲</t>
    <phoneticPr fontId="2"/>
  </si>
  <si>
    <t>特記事項</t>
    <phoneticPr fontId="2"/>
  </si>
  <si>
    <r>
      <t>該当するものの</t>
    </r>
    <r>
      <rPr>
        <sz val="9"/>
        <rFont val="ＭＳ Ｐ明朝"/>
        <family val="1"/>
        <charset val="128"/>
      </rPr>
      <t>□</t>
    </r>
    <r>
      <rPr>
        <sz val="8"/>
        <rFont val="ＭＳ Ｐ明朝"/>
        <family val="1"/>
        <charset val="128"/>
      </rPr>
      <t>に</t>
    </r>
    <r>
      <rPr>
        <sz val="9"/>
        <rFont val="ＭＳ Ｐ明朝"/>
        <family val="1"/>
        <charset val="128"/>
      </rPr>
      <t>✓</t>
    </r>
    <r>
      <rPr>
        <sz val="8"/>
        <rFont val="ＭＳ Ｐ明朝"/>
        <family val="1"/>
        <charset val="128"/>
      </rPr>
      <t>印を記入し必要事項を記入して下さい。</t>
    </r>
    <phoneticPr fontId="2"/>
  </si>
  <si>
    <t>フリガナ</t>
  </si>
  <si>
    <t>性別</t>
    <phoneticPr fontId="2"/>
  </si>
  <si>
    <t>男</t>
    <rPh sb="0" eb="1">
      <t>オトコ</t>
    </rPh>
    <phoneticPr fontId="2"/>
  </si>
  <si>
    <t>・</t>
    <phoneticPr fontId="2"/>
  </si>
  <si>
    <t>女</t>
    <rPh sb="0" eb="1">
      <t>ジョ</t>
    </rPh>
    <phoneticPr fontId="2"/>
  </si>
  <si>
    <t>全国大会への出場希望</t>
    <phoneticPr fontId="2"/>
  </si>
  <si>
    <t>□01</t>
    <phoneticPr fontId="2"/>
  </si>
  <si>
    <t>有</t>
    <rPh sb="0" eb="1">
      <t>ユウ</t>
    </rPh>
    <phoneticPr fontId="2"/>
  </si>
  <si>
    <t>氏　　名</t>
    <phoneticPr fontId="2"/>
  </si>
  <si>
    <t>参 加 希 望 種 目</t>
    <phoneticPr fontId="2"/>
  </si>
  <si>
    <t>生年月日　　　及び　　　　年齢区分</t>
    <phoneticPr fontId="2"/>
  </si>
  <si>
    <t>年</t>
    <phoneticPr fontId="2"/>
  </si>
  <si>
    <t>月</t>
    <phoneticPr fontId="2"/>
  </si>
  <si>
    <t>日生・満</t>
    <phoneticPr fontId="2"/>
  </si>
  <si>
    <t>歳</t>
    <phoneticPr fontId="2"/>
  </si>
  <si>
    <t>【アキュラシー】</t>
    <phoneticPr fontId="2"/>
  </si>
  <si>
    <t>身　体　障　害</t>
  </si>
  <si>
    <t>□ 01</t>
    <phoneticPr fontId="2"/>
  </si>
  <si>
    <t>ディスリート・ファイブ　　（５ｍ）</t>
    <phoneticPr fontId="2"/>
  </si>
  <si>
    <t>□1部</t>
  </si>
  <si>
    <t>□2部</t>
    <phoneticPr fontId="2"/>
  </si>
  <si>
    <t>□少年</t>
  </si>
  <si>
    <t>☐青年</t>
    <phoneticPr fontId="2"/>
  </si>
  <si>
    <t>□壮年</t>
  </si>
  <si>
    <t>12～39歳</t>
    <phoneticPr fontId="2"/>
  </si>
  <si>
    <t>40歳以上</t>
    <phoneticPr fontId="2"/>
  </si>
  <si>
    <t>12～19歳</t>
    <phoneticPr fontId="2"/>
  </si>
  <si>
    <t>20～35歳</t>
    <phoneticPr fontId="2"/>
  </si>
  <si>
    <t>36歳以上</t>
  </si>
  <si>
    <t xml:space="preserve">※ディスリート・ファイブ（5m）では、スローイングライン中央よりアキュラシーゴールまでの距離を5mとする。 </t>
    <phoneticPr fontId="2"/>
  </si>
  <si>
    <t>住　　所</t>
    <phoneticPr fontId="2"/>
  </si>
  <si>
    <t>〒</t>
    <phoneticPr fontId="2"/>
  </si>
  <si>
    <t>TEL</t>
    <phoneticPr fontId="2"/>
  </si>
  <si>
    <t>-</t>
    <phoneticPr fontId="2"/>
  </si>
  <si>
    <t>FAX</t>
    <phoneticPr fontId="2"/>
  </si>
  <si>
    <t>□ 02</t>
    <phoneticPr fontId="2"/>
  </si>
  <si>
    <t>身体障害者手帳             療育手帳</t>
    <phoneticPr fontId="2"/>
  </si>
  <si>
    <t>都道府県</t>
  </si>
  <si>
    <t>第</t>
    <phoneticPr fontId="2"/>
  </si>
  <si>
    <t>号</t>
    <phoneticPr fontId="2"/>
  </si>
  <si>
    <t>種</t>
    <phoneticPr fontId="2"/>
  </si>
  <si>
    <t>級</t>
  </si>
  <si>
    <t>指定都市</t>
  </si>
  <si>
    <t xml:space="preserve">※ディスリート・セブン（7m）では、スローイングライン中央よりアキュラシーゴールまでの距離を7mとする。 </t>
    <phoneticPr fontId="2"/>
  </si>
  <si>
    <t>⑥</t>
    <phoneticPr fontId="2"/>
  </si>
  <si>
    <t>障害名</t>
    <phoneticPr fontId="2"/>
  </si>
  <si>
    <t>（身体障害者手帳記載のとおり全文を記入して下さい。）</t>
  </si>
  <si>
    <t>視覚障害者の方は以下の欄にもご記入下さい</t>
  </si>
  <si>
    <t>【ディスタンス】</t>
    <phoneticPr fontId="2"/>
  </si>
  <si>
    <t>視力（矯正後）</t>
  </si>
  <si>
    <t>□ 03</t>
    <phoneticPr fontId="2"/>
  </si>
  <si>
    <t>座位</t>
    <rPh sb="0" eb="2">
      <t>ザイ</t>
    </rPh>
    <phoneticPr fontId="2"/>
  </si>
  <si>
    <t>右・</t>
    <phoneticPr fontId="2"/>
  </si>
  <si>
    <t>左・</t>
    <rPh sb="0" eb="1">
      <t>ヒダリ</t>
    </rPh>
    <phoneticPr fontId="2"/>
  </si>
  <si>
    <t>⑦</t>
    <phoneticPr fontId="2"/>
  </si>
  <si>
    <t>地区名</t>
    <phoneticPr fontId="2"/>
  </si>
  <si>
    <t>⑧</t>
  </si>
  <si>
    <t>ゼッケン</t>
    <phoneticPr fontId="2"/>
  </si>
  <si>
    <t>色</t>
    <rPh sb="0" eb="1">
      <t>イロ</t>
    </rPh>
    <phoneticPr fontId="2"/>
  </si>
  <si>
    <t>№</t>
    <phoneticPr fontId="2"/>
  </si>
  <si>
    <t>※地区名・ゼッケンは、市福祉事務所・健康福祉事務所で記入すること。</t>
    <rPh sb="1" eb="4">
      <t>チクメイ</t>
    </rPh>
    <phoneticPr fontId="2"/>
  </si>
  <si>
    <t>□ 04</t>
    <phoneticPr fontId="2"/>
  </si>
  <si>
    <t>立位</t>
    <rPh sb="0" eb="1">
      <t>リツ</t>
    </rPh>
    <rPh sb="1" eb="2">
      <t>イ</t>
    </rPh>
    <phoneticPr fontId="2"/>
  </si>
  <si>
    <t>⑨</t>
    <phoneticPr fontId="2"/>
  </si>
  <si>
    <t>所属先</t>
    <phoneticPr fontId="2"/>
  </si>
  <si>
    <t>学校・施設名を記入して下さい</t>
  </si>
  <si>
    <t>⑩補装具使用</t>
    <phoneticPr fontId="2"/>
  </si>
  <si>
    <t>（肢体不自由者で該当する方のみご記入下さい。）</t>
  </si>
  <si>
    <t>歩行杖等</t>
  </si>
  <si>
    <t>□01 杖</t>
    <phoneticPr fontId="2"/>
  </si>
  <si>
    <t>□02 松葉杖（1本）</t>
    <phoneticPr fontId="2"/>
  </si>
  <si>
    <t>□03 松葉杖（2本）　　</t>
    <phoneticPr fontId="2"/>
  </si>
  <si>
    <t>□04 クラッチ等（1本）</t>
    <phoneticPr fontId="2"/>
  </si>
  <si>
    <t>□05 クラッチ等（2本）</t>
    <phoneticPr fontId="2"/>
  </si>
  <si>
    <t>□06 その他（　             　）</t>
    <phoneticPr fontId="2"/>
  </si>
  <si>
    <t>□07 両手駆動</t>
    <phoneticPr fontId="2"/>
  </si>
  <si>
    <t>□08 片手駆動</t>
    <phoneticPr fontId="2"/>
  </si>
  <si>
    <t>右腕で投げる。</t>
    <phoneticPr fontId="2"/>
  </si>
  <si>
    <t>□09 足駆動 （前向 ・ 後向）</t>
    <phoneticPr fontId="2"/>
  </si>
  <si>
    <t>□10 電動</t>
    <phoneticPr fontId="2"/>
  </si>
  <si>
    <t xml:space="preserve">左腕で投げる。 </t>
    <phoneticPr fontId="2"/>
  </si>
  <si>
    <t>⑪</t>
    <phoneticPr fontId="2"/>
  </si>
  <si>
    <t>重複障害</t>
    <phoneticPr fontId="2"/>
  </si>
  <si>
    <r>
      <rPr>
        <sz val="9"/>
        <rFont val="ＭＳ Ｐ明朝"/>
        <family val="1"/>
        <charset val="128"/>
      </rPr>
      <t>□</t>
    </r>
    <r>
      <rPr>
        <sz val="8"/>
        <rFont val="ＭＳ Ｐ明朝"/>
        <family val="1"/>
        <charset val="128"/>
      </rPr>
      <t>01 肢体</t>
    </r>
    <phoneticPr fontId="2"/>
  </si>
  <si>
    <r>
      <rPr>
        <sz val="9"/>
        <rFont val="ＭＳ Ｐ明朝"/>
        <family val="1"/>
        <charset val="128"/>
      </rPr>
      <t>□</t>
    </r>
    <r>
      <rPr>
        <sz val="8"/>
        <rFont val="ＭＳ Ｐ明朝"/>
        <family val="1"/>
        <charset val="128"/>
      </rPr>
      <t>02 視覚</t>
    </r>
    <rPh sb="4" eb="6">
      <t>シカク</t>
    </rPh>
    <phoneticPr fontId="2"/>
  </si>
  <si>
    <r>
      <rPr>
        <sz val="9"/>
        <rFont val="ＭＳ Ｐ明朝"/>
        <family val="1"/>
        <charset val="128"/>
      </rPr>
      <t>□</t>
    </r>
    <r>
      <rPr>
        <sz val="8"/>
        <rFont val="ＭＳ Ｐ明朝"/>
        <family val="1"/>
        <charset val="128"/>
      </rPr>
      <t>03 聴覚</t>
    </r>
    <rPh sb="4" eb="6">
      <t>チョウカク</t>
    </rPh>
    <phoneticPr fontId="2"/>
  </si>
  <si>
    <r>
      <rPr>
        <sz val="9"/>
        <rFont val="ＭＳ Ｐ明朝"/>
        <family val="1"/>
        <charset val="128"/>
      </rPr>
      <t>□</t>
    </r>
    <r>
      <rPr>
        <sz val="8"/>
        <rFont val="ＭＳ Ｐ明朝"/>
        <family val="1"/>
        <charset val="128"/>
      </rPr>
      <t>04 内部</t>
    </r>
    <rPh sb="4" eb="6">
      <t>ナイブ</t>
    </rPh>
    <phoneticPr fontId="2"/>
  </si>
  <si>
    <r>
      <rPr>
        <sz val="9"/>
        <rFont val="ＭＳ Ｐ明朝"/>
        <family val="1"/>
        <charset val="128"/>
      </rPr>
      <t>□</t>
    </r>
    <r>
      <rPr>
        <sz val="8"/>
        <rFont val="ＭＳ Ｐ明朝"/>
        <family val="1"/>
        <charset val="128"/>
      </rPr>
      <t>05 知的</t>
    </r>
    <rPh sb="4" eb="6">
      <t>チテキ</t>
    </rPh>
    <phoneticPr fontId="2"/>
  </si>
  <si>
    <r>
      <rPr>
        <sz val="9"/>
        <rFont val="ＭＳ Ｐ明朝"/>
        <family val="1"/>
        <charset val="128"/>
      </rPr>
      <t>□</t>
    </r>
    <r>
      <rPr>
        <sz val="8"/>
        <rFont val="ＭＳ Ｐ明朝"/>
        <family val="1"/>
        <charset val="128"/>
      </rPr>
      <t>06 その他（　　　  　   　　　　）</t>
    </r>
    <phoneticPr fontId="2"/>
  </si>
  <si>
    <t>※複数障害がある場合、該当する全ての□に✓印を記入して下さい。</t>
    <rPh sb="1" eb="3">
      <t>フクスウ</t>
    </rPh>
    <rPh sb="3" eb="5">
      <t>ショウガイ</t>
    </rPh>
    <rPh sb="8" eb="10">
      <t>バアイ</t>
    </rPh>
    <rPh sb="11" eb="13">
      <t>ガイトウ</t>
    </rPh>
    <rPh sb="15" eb="16">
      <t>スベ</t>
    </rPh>
    <phoneticPr fontId="2"/>
  </si>
  <si>
    <t>アキュラシーのみ出場</t>
    <rPh sb="8" eb="10">
      <t>シュツジョウ</t>
    </rPh>
    <phoneticPr fontId="2"/>
  </si>
  <si>
    <t>⑫</t>
    <phoneticPr fontId="2"/>
  </si>
  <si>
    <t>手話通訳</t>
    <phoneticPr fontId="2"/>
  </si>
  <si>
    <t>要</t>
    <rPh sb="0" eb="1">
      <t>ヨウ</t>
    </rPh>
    <phoneticPr fontId="2"/>
  </si>
  <si>
    <t>⑭</t>
    <phoneticPr fontId="2"/>
  </si>
  <si>
    <t>点字プログラム</t>
    <phoneticPr fontId="2"/>
  </si>
  <si>
    <t>ディスタンスのみ出場</t>
    <rPh sb="8" eb="10">
      <t>シュツジョウ</t>
    </rPh>
    <phoneticPr fontId="2"/>
  </si>
  <si>
    <t>⑬</t>
    <phoneticPr fontId="2"/>
  </si>
  <si>
    <t>要約筆記</t>
    <phoneticPr fontId="2"/>
  </si>
  <si>
    <t>⑮</t>
    <phoneticPr fontId="2"/>
  </si>
  <si>
    <t>音</t>
    <phoneticPr fontId="2"/>
  </si>
  <si>
    <t>※視覚障害者の方のみご記入下さい。</t>
    <rPh sb="1" eb="3">
      <t>シカク</t>
    </rPh>
    <phoneticPr fontId="2"/>
  </si>
  <si>
    <t>この様式は　http：//www.shigassk.net/mousikomi/taikai.htm  からダウンロード可能です。</t>
    <rPh sb="2" eb="4">
      <t>ヨウシキ</t>
    </rPh>
    <rPh sb="60" eb="62">
      <t>カノウ</t>
    </rPh>
    <phoneticPr fontId="2"/>
  </si>
  <si>
    <t>⑰</t>
    <phoneticPr fontId="2"/>
  </si>
  <si>
    <t>参加申込書（個人票）</t>
    <phoneticPr fontId="2"/>
  </si>
  <si>
    <t>②</t>
    <phoneticPr fontId="2"/>
  </si>
  <si>
    <t>性別</t>
    <phoneticPr fontId="2"/>
  </si>
  <si>
    <t>生年月日　　　及び　　　　年齢区分</t>
    <phoneticPr fontId="2"/>
  </si>
  <si>
    <t>歳</t>
    <phoneticPr fontId="2"/>
  </si>
  <si>
    <t>リカーブ部門</t>
    <rPh sb="4" eb="6">
      <t>ブモン</t>
    </rPh>
    <phoneticPr fontId="2"/>
  </si>
  <si>
    <t>参加頂けません</t>
    <rPh sb="0" eb="2">
      <t>サンカ</t>
    </rPh>
    <rPh sb="2" eb="3">
      <t>イタダ</t>
    </rPh>
    <phoneticPr fontId="2"/>
  </si>
  <si>
    <t>切断・機能障害</t>
    <phoneticPr fontId="2"/>
  </si>
  <si>
    <t>30mダブルラウンド　　　（36×2＝72射）</t>
    <phoneticPr fontId="2"/>
  </si>
  <si>
    <t>□ 05</t>
    <phoneticPr fontId="2"/>
  </si>
  <si>
    <t>50m・30mラウンド</t>
    <phoneticPr fontId="2"/>
  </si>
  <si>
    <t>脳原性　　麻痺</t>
    <rPh sb="1" eb="2">
      <t>ハラ</t>
    </rPh>
    <phoneticPr fontId="2"/>
  </si>
  <si>
    <t>□ 06</t>
    <phoneticPr fontId="2"/>
  </si>
  <si>
    <t>視覚障害者は参加頂けません</t>
    <rPh sb="0" eb="2">
      <t>シカク</t>
    </rPh>
    <rPh sb="2" eb="4">
      <t>ショウガイ</t>
    </rPh>
    <rPh sb="4" eb="5">
      <t>シャ</t>
    </rPh>
    <phoneticPr fontId="2"/>
  </si>
  <si>
    <t>□ 07</t>
    <phoneticPr fontId="2"/>
  </si>
  <si>
    <t>内部障害</t>
    <rPh sb="0" eb="2">
      <t>ナイブ</t>
    </rPh>
    <phoneticPr fontId="2"/>
  </si>
  <si>
    <t>□ 08</t>
    <phoneticPr fontId="2"/>
  </si>
  <si>
    <t>ぼうこうまたは　　　　　　　　　直腸機能障害</t>
    <phoneticPr fontId="2"/>
  </si>
  <si>
    <t>□ 11</t>
    <phoneticPr fontId="2"/>
  </si>
  <si>
    <t>⑨</t>
    <phoneticPr fontId="2"/>
  </si>
  <si>
    <t>所属先</t>
    <phoneticPr fontId="2"/>
  </si>
  <si>
    <t>コンパウンド部門</t>
    <rPh sb="6" eb="8">
      <t>ブモン</t>
    </rPh>
    <phoneticPr fontId="2"/>
  </si>
  <si>
    <t>⑩補装具使用</t>
    <phoneticPr fontId="2"/>
  </si>
  <si>
    <t>□ 10</t>
    <phoneticPr fontId="2"/>
  </si>
  <si>
    <t>□01 杖</t>
    <phoneticPr fontId="2"/>
  </si>
  <si>
    <t>□02 松葉杖（1本）</t>
    <phoneticPr fontId="2"/>
  </si>
  <si>
    <t>□03 松葉杖（2本）　　</t>
    <phoneticPr fontId="2"/>
  </si>
  <si>
    <t>□04 クラッチ等（1本）</t>
    <phoneticPr fontId="2"/>
  </si>
  <si>
    <t>□05 クラッチ等（2本）</t>
    <phoneticPr fontId="2"/>
  </si>
  <si>
    <t>□06 その他（　             　）</t>
    <phoneticPr fontId="2"/>
  </si>
  <si>
    <t>□07 両手駆動</t>
    <phoneticPr fontId="2"/>
  </si>
  <si>
    <t>□08 片手駆動</t>
    <phoneticPr fontId="2"/>
  </si>
  <si>
    <t>□09 足駆動 （前向 ・ 後向）</t>
    <phoneticPr fontId="2"/>
  </si>
  <si>
    <t>□10 電動</t>
    <phoneticPr fontId="2"/>
  </si>
  <si>
    <t>⑪</t>
    <phoneticPr fontId="2"/>
  </si>
  <si>
    <t>重複障害</t>
    <phoneticPr fontId="2"/>
  </si>
  <si>
    <r>
      <rPr>
        <sz val="9"/>
        <rFont val="ＭＳ Ｐ明朝"/>
        <family val="1"/>
        <charset val="128"/>
      </rPr>
      <t>□</t>
    </r>
    <r>
      <rPr>
        <sz val="8"/>
        <rFont val="ＭＳ Ｐ明朝"/>
        <family val="1"/>
        <charset val="128"/>
      </rPr>
      <t>01 肢体</t>
    </r>
    <phoneticPr fontId="2"/>
  </si>
  <si>
    <r>
      <rPr>
        <sz val="9"/>
        <rFont val="ＭＳ Ｐ明朝"/>
        <family val="1"/>
        <charset val="128"/>
      </rPr>
      <t>□</t>
    </r>
    <r>
      <rPr>
        <sz val="8"/>
        <rFont val="ＭＳ Ｐ明朝"/>
        <family val="1"/>
        <charset val="128"/>
      </rPr>
      <t>06 その他（　　　  　   　　　　）</t>
    </r>
    <phoneticPr fontId="2"/>
  </si>
  <si>
    <t>□ 1</t>
    <phoneticPr fontId="2"/>
  </si>
  <si>
    <t>⑫</t>
    <phoneticPr fontId="2"/>
  </si>
  <si>
    <t>手話通訳</t>
    <phoneticPr fontId="2"/>
  </si>
  <si>
    <t>□01</t>
    <phoneticPr fontId="2"/>
  </si>
  <si>
    <t>⑬</t>
    <phoneticPr fontId="2"/>
  </si>
  <si>
    <t>要約筆記</t>
    <phoneticPr fontId="2"/>
  </si>
  <si>
    <t>知的障害</t>
    <rPh sb="0" eb="2">
      <t>チテキ</t>
    </rPh>
    <rPh sb="2" eb="4">
      <t>ショウガイ</t>
    </rPh>
    <phoneticPr fontId="2"/>
  </si>
  <si>
    <t>２ゲーム　　　　　　　　　　　（一般参加者）</t>
    <rPh sb="16" eb="18">
      <t>イッパン</t>
    </rPh>
    <rPh sb="18" eb="20">
      <t>サンカ</t>
    </rPh>
    <phoneticPr fontId="2"/>
  </si>
  <si>
    <t>「⑲特記事項」のアベレージ（平均点）を必ずご記入下さい。</t>
    <rPh sb="2" eb="4">
      <t>トッキ</t>
    </rPh>
    <rPh sb="4" eb="6">
      <t>ジコウ</t>
    </rPh>
    <rPh sb="22" eb="24">
      <t>キニュウ</t>
    </rPh>
    <rPh sb="24" eb="25">
      <t>クダ</t>
    </rPh>
    <phoneticPr fontId="2"/>
  </si>
  <si>
    <t>桃色</t>
    <rPh sb="0" eb="2">
      <t>モモイロ</t>
    </rPh>
    <phoneticPr fontId="2"/>
  </si>
  <si>
    <t>貸靴（ボウリングシューズ）について</t>
    <rPh sb="0" eb="1">
      <t>カシ</t>
    </rPh>
    <rPh sb="1" eb="2">
      <t>グツ</t>
    </rPh>
    <phoneticPr fontId="2"/>
  </si>
  <si>
    <t>□ １</t>
    <phoneticPr fontId="2"/>
  </si>
  <si>
    <t>必要</t>
    <rPh sb="0" eb="2">
      <t>ヒツヨウ</t>
    </rPh>
    <phoneticPr fontId="2"/>
  </si>
  <si>
    <t>不要</t>
    <rPh sb="0" eb="2">
      <t>フヨウ</t>
    </rPh>
    <phoneticPr fontId="2"/>
  </si>
  <si>
    <t>点</t>
    <rPh sb="0" eb="1">
      <t>テン</t>
    </rPh>
    <phoneticPr fontId="2"/>
  </si>
  <si>
    <t>１ゲームあたりのアベレージ（平均得点）</t>
    <rPh sb="14" eb="16">
      <t>ヘイキン</t>
    </rPh>
    <rPh sb="16" eb="18">
      <t>トクテン</t>
    </rPh>
    <phoneticPr fontId="2"/>
  </si>
  <si>
    <t>□ ２</t>
    <phoneticPr fontId="2"/>
  </si>
  <si>
    <t>１ゲームあたりのアベレージ（平均得点）はわかりません。</t>
    <rPh sb="14" eb="16">
      <t>ヘイキン</t>
    </rPh>
    <rPh sb="16" eb="18">
      <t>トクテン</t>
    </rPh>
    <phoneticPr fontId="2"/>
  </si>
  <si>
    <t>⑱</t>
    <phoneticPr fontId="2"/>
  </si>
  <si>
    <t>参加申込書（個人票）</t>
    <phoneticPr fontId="2"/>
  </si>
  <si>
    <t>⑲</t>
    <phoneticPr fontId="2"/>
  </si>
  <si>
    <t>特記事項</t>
    <phoneticPr fontId="2"/>
  </si>
  <si>
    <r>
      <t>該当するものの</t>
    </r>
    <r>
      <rPr>
        <sz val="9"/>
        <rFont val="ＭＳ Ｐ明朝"/>
        <family val="1"/>
        <charset val="128"/>
      </rPr>
      <t>□</t>
    </r>
    <r>
      <rPr>
        <sz val="8"/>
        <rFont val="ＭＳ Ｐ明朝"/>
        <family val="1"/>
        <charset val="128"/>
      </rPr>
      <t>に</t>
    </r>
    <r>
      <rPr>
        <sz val="9"/>
        <rFont val="ＭＳ Ｐ明朝"/>
        <family val="1"/>
        <charset val="128"/>
      </rPr>
      <t>✓</t>
    </r>
    <r>
      <rPr>
        <sz val="8"/>
        <rFont val="ＭＳ Ｐ明朝"/>
        <family val="1"/>
        <charset val="128"/>
      </rPr>
      <t>印を記入し必要事項を記入して下さい。</t>
    </r>
    <phoneticPr fontId="2"/>
  </si>
  <si>
    <t>性別</t>
    <phoneticPr fontId="2"/>
  </si>
  <si>
    <t>・</t>
    <phoneticPr fontId="2"/>
  </si>
  <si>
    <t>水泳</t>
    <rPh sb="0" eb="2">
      <t>スイエイ</t>
    </rPh>
    <phoneticPr fontId="2"/>
  </si>
  <si>
    <t>①</t>
    <phoneticPr fontId="2"/>
  </si>
  <si>
    <t>氏　　名</t>
    <phoneticPr fontId="2"/>
  </si>
  <si>
    <t>障　害　区　分</t>
    <phoneticPr fontId="2"/>
  </si>
  <si>
    <t>参 加 希 望 種 目</t>
    <phoneticPr fontId="2"/>
  </si>
  <si>
    <t>③</t>
    <phoneticPr fontId="2"/>
  </si>
  <si>
    <t>年</t>
    <phoneticPr fontId="2"/>
  </si>
  <si>
    <t>月</t>
    <phoneticPr fontId="2"/>
  </si>
  <si>
    <t>日生・満</t>
    <phoneticPr fontId="2"/>
  </si>
  <si>
    <t>【自　由　形】</t>
    <rPh sb="1" eb="2">
      <t>ジ</t>
    </rPh>
    <rPh sb="3" eb="4">
      <t>ヨシ</t>
    </rPh>
    <rPh sb="5" eb="6">
      <t>カタチ</t>
    </rPh>
    <phoneticPr fontId="2"/>
  </si>
  <si>
    <t>□ 01</t>
    <phoneticPr fontId="2"/>
  </si>
  <si>
    <t>手部切断</t>
    <phoneticPr fontId="2"/>
  </si>
  <si>
    <t>肢体1</t>
    <phoneticPr fontId="2"/>
  </si>
  <si>
    <t>25m</t>
    <phoneticPr fontId="2"/>
  </si>
  <si>
    <t>□ 02</t>
    <phoneticPr fontId="2"/>
  </si>
  <si>
    <t>片前腕切断、片上肢不完全</t>
    <phoneticPr fontId="2"/>
  </si>
  <si>
    <t>□2部</t>
    <phoneticPr fontId="2"/>
  </si>
  <si>
    <t>☐青年</t>
    <phoneticPr fontId="2"/>
  </si>
  <si>
    <t>50m</t>
    <phoneticPr fontId="2"/>
  </si>
  <si>
    <t>□ 03</t>
    <phoneticPr fontId="2"/>
  </si>
  <si>
    <t>片上腕切断、片上肢完全</t>
    <phoneticPr fontId="2"/>
  </si>
  <si>
    <t>12～39歳</t>
    <phoneticPr fontId="2"/>
  </si>
  <si>
    <t>40歳以上</t>
    <phoneticPr fontId="2"/>
  </si>
  <si>
    <t>12～19歳</t>
    <phoneticPr fontId="2"/>
  </si>
  <si>
    <t>20～35歳</t>
    <phoneticPr fontId="2"/>
  </si>
  <si>
    <t>□ 04</t>
    <phoneticPr fontId="2"/>
  </si>
  <si>
    <t>両前腕切断、両上肢不完全</t>
    <phoneticPr fontId="2"/>
  </si>
  <si>
    <t>【平　泳　ぎ】</t>
    <rPh sb="1" eb="2">
      <t>ダイラ</t>
    </rPh>
    <rPh sb="3" eb="4">
      <t>オヨ</t>
    </rPh>
    <phoneticPr fontId="2"/>
  </si>
  <si>
    <t>④</t>
    <phoneticPr fontId="2"/>
  </si>
  <si>
    <t>住　　所</t>
    <phoneticPr fontId="2"/>
  </si>
  <si>
    <t>〒</t>
    <phoneticPr fontId="2"/>
  </si>
  <si>
    <t>□ 05</t>
    <phoneticPr fontId="2"/>
  </si>
  <si>
    <t>両上腕切断、両上肢完全、片前腕・片上腕切断</t>
    <phoneticPr fontId="2"/>
  </si>
  <si>
    <t>□ 06</t>
    <phoneticPr fontId="2"/>
  </si>
  <si>
    <t>片下腿切断、片下肢不完全</t>
    <phoneticPr fontId="2"/>
  </si>
  <si>
    <t>□ 07</t>
    <phoneticPr fontId="2"/>
  </si>
  <si>
    <t>片大腿切断、片下肢完全</t>
    <phoneticPr fontId="2"/>
  </si>
  <si>
    <t>TEL</t>
    <phoneticPr fontId="2"/>
  </si>
  <si>
    <t>-</t>
    <phoneticPr fontId="2"/>
  </si>
  <si>
    <t>FAX</t>
    <phoneticPr fontId="2"/>
  </si>
  <si>
    <t>□ 08</t>
    <phoneticPr fontId="2"/>
  </si>
  <si>
    <t>両下腿切断、両下肢不完全</t>
    <phoneticPr fontId="2"/>
  </si>
  <si>
    <t>⑤</t>
    <phoneticPr fontId="2"/>
  </si>
  <si>
    <t>身体障害者手帳             療育手帳</t>
    <phoneticPr fontId="2"/>
  </si>
  <si>
    <t>【背　泳　ぎ】</t>
    <rPh sb="1" eb="2">
      <t>セ</t>
    </rPh>
    <rPh sb="3" eb="4">
      <t>オヨ</t>
    </rPh>
    <phoneticPr fontId="2"/>
  </si>
  <si>
    <t>第</t>
    <phoneticPr fontId="2"/>
  </si>
  <si>
    <t>号</t>
    <phoneticPr fontId="2"/>
  </si>
  <si>
    <t>種</t>
    <phoneticPr fontId="2"/>
  </si>
  <si>
    <t>□ 09</t>
    <phoneticPr fontId="2"/>
  </si>
  <si>
    <t>両大腿切断、両下肢完全、片下腿・片大腿切断</t>
    <phoneticPr fontId="2"/>
  </si>
  <si>
    <t>□ 10</t>
    <phoneticPr fontId="2"/>
  </si>
  <si>
    <t>片上肢切断・片下肢切断、片上肢不完全・片下肢不完全</t>
    <phoneticPr fontId="2"/>
  </si>
  <si>
    <t>⑥</t>
    <phoneticPr fontId="2"/>
  </si>
  <si>
    <t>障害名</t>
    <phoneticPr fontId="2"/>
  </si>
  <si>
    <t>□ 11</t>
    <phoneticPr fontId="2"/>
  </si>
  <si>
    <t>多肢切断、片上肢完全・片下肢完全、両上肢不完全・両下肢不完全</t>
    <phoneticPr fontId="2"/>
  </si>
  <si>
    <t>【バタフライ】</t>
    <phoneticPr fontId="2"/>
  </si>
  <si>
    <t>□ 12</t>
    <phoneticPr fontId="2"/>
  </si>
  <si>
    <t>体幹</t>
    <phoneticPr fontId="2"/>
  </si>
  <si>
    <t>□ 13</t>
    <phoneticPr fontId="2"/>
  </si>
  <si>
    <t>肢体２</t>
    <rPh sb="0" eb="2">
      <t>シタイ</t>
    </rPh>
    <phoneticPr fontId="2"/>
  </si>
  <si>
    <t>□ 14</t>
    <phoneticPr fontId="2"/>
  </si>
  <si>
    <t>□ 15</t>
    <phoneticPr fontId="2"/>
  </si>
  <si>
    <t>下肢麻痺で座位バランスなし</t>
    <phoneticPr fontId="2"/>
  </si>
  <si>
    <t>□ 16</t>
    <phoneticPr fontId="2"/>
  </si>
  <si>
    <t>下肢麻痺で座位バランスあり</t>
    <phoneticPr fontId="2"/>
  </si>
  <si>
    <t>⑦</t>
    <phoneticPr fontId="2"/>
  </si>
  <si>
    <t>地区名</t>
    <phoneticPr fontId="2"/>
  </si>
  <si>
    <t>ゼッケン</t>
    <phoneticPr fontId="2"/>
  </si>
  <si>
    <t>ゼッケンは　　　　　　使用しません</t>
    <rPh sb="11" eb="13">
      <t>シヨウ</t>
    </rPh>
    <phoneticPr fontId="2"/>
  </si>
  <si>
    <t>□ 17</t>
    <phoneticPr fontId="2"/>
  </si>
  <si>
    <t>肢体3</t>
    <phoneticPr fontId="2"/>
  </si>
  <si>
    <t>□ 18</t>
    <phoneticPr fontId="2"/>
  </si>
  <si>
    <t>両下肢麻痺、上肢に軽度の不随意運動を伴う走不能</t>
    <phoneticPr fontId="2"/>
  </si>
  <si>
    <t>□ 19</t>
    <phoneticPr fontId="2"/>
  </si>
  <si>
    <t>片側障害で片上肢機能全廃</t>
    <phoneticPr fontId="2"/>
  </si>
  <si>
    <t>⑨</t>
    <phoneticPr fontId="2"/>
  </si>
  <si>
    <t>所属先</t>
    <phoneticPr fontId="2"/>
  </si>
  <si>
    <t>□ 20</t>
    <phoneticPr fontId="2"/>
  </si>
  <si>
    <t>その他片側障害で走不能</t>
    <phoneticPr fontId="2"/>
  </si>
  <si>
    <t>□ 21</t>
    <phoneticPr fontId="2"/>
  </si>
  <si>
    <t>□ 22</t>
    <phoneticPr fontId="2"/>
  </si>
  <si>
    <t>肢4</t>
    <phoneticPr fontId="2"/>
  </si>
  <si>
    <t>⑩補装具使用</t>
    <phoneticPr fontId="2"/>
  </si>
  <si>
    <t>□ 23</t>
    <phoneticPr fontId="2"/>
  </si>
  <si>
    <t>視覚</t>
    <rPh sb="0" eb="2">
      <t>シカク</t>
    </rPh>
    <phoneticPr fontId="2"/>
  </si>
  <si>
    <t>□ 24</t>
    <phoneticPr fontId="2"/>
  </si>
  <si>
    <t>□01 杖</t>
    <phoneticPr fontId="2"/>
  </si>
  <si>
    <t>□02 松葉杖（1本）</t>
    <phoneticPr fontId="2"/>
  </si>
  <si>
    <t>□ 25</t>
    <phoneticPr fontId="2"/>
  </si>
  <si>
    <t>□03 松葉杖（2本）　　</t>
    <phoneticPr fontId="2"/>
  </si>
  <si>
    <t>□04 クラッチ等（1本）</t>
    <phoneticPr fontId="2"/>
  </si>
  <si>
    <t>□ 26</t>
    <phoneticPr fontId="2"/>
  </si>
  <si>
    <t>聴覚障害</t>
    <phoneticPr fontId="2"/>
  </si>
  <si>
    <t>聴</t>
    <rPh sb="0" eb="1">
      <t>チョウ</t>
    </rPh>
    <phoneticPr fontId="2"/>
  </si>
  <si>
    <t>□05 クラッチ等（2本）</t>
    <phoneticPr fontId="2"/>
  </si>
  <si>
    <t>□06 その他（　             　）</t>
    <phoneticPr fontId="2"/>
  </si>
  <si>
    <t>□ 27</t>
    <phoneticPr fontId="2"/>
  </si>
  <si>
    <t>知的障害</t>
    <phoneticPr fontId="2"/>
  </si>
  <si>
    <t>知</t>
    <rPh sb="0" eb="1">
      <t>チ</t>
    </rPh>
    <phoneticPr fontId="2"/>
  </si>
  <si>
    <t>□07 両手駆動</t>
    <phoneticPr fontId="2"/>
  </si>
  <si>
    <t>□08 片手駆動</t>
    <phoneticPr fontId="2"/>
  </si>
  <si>
    <t>□09 足駆動 （前向 ・ 後向）</t>
    <phoneticPr fontId="2"/>
  </si>
  <si>
    <t>□10 電動</t>
    <phoneticPr fontId="2"/>
  </si>
  <si>
    <t>特記事項（該当する場合は、必ず記入して下さい。）</t>
    <phoneticPr fontId="2"/>
  </si>
  <si>
    <t>⑪</t>
    <phoneticPr fontId="2"/>
  </si>
  <si>
    <t>重複障害</t>
    <phoneticPr fontId="2"/>
  </si>
  <si>
    <r>
      <rPr>
        <sz val="9"/>
        <rFont val="ＭＳ Ｐ明朝"/>
        <family val="1"/>
        <charset val="128"/>
      </rPr>
      <t>□</t>
    </r>
    <r>
      <rPr>
        <sz val="8"/>
        <rFont val="ＭＳ Ｐ明朝"/>
        <family val="1"/>
        <charset val="128"/>
      </rPr>
      <t>01 肢体</t>
    </r>
    <phoneticPr fontId="2"/>
  </si>
  <si>
    <r>
      <rPr>
        <sz val="9"/>
        <rFont val="ＭＳ Ｐ明朝"/>
        <family val="1"/>
        <charset val="128"/>
      </rPr>
      <t>□</t>
    </r>
    <r>
      <rPr>
        <sz val="8"/>
        <rFont val="ＭＳ Ｐ明朝"/>
        <family val="1"/>
        <charset val="128"/>
      </rPr>
      <t>06 その他（　　　  　   　　　　）</t>
    </r>
    <phoneticPr fontId="2"/>
  </si>
  <si>
    <t>□ 2</t>
    <phoneticPr fontId="2"/>
  </si>
  <si>
    <t>夕一ンやゴールの際に合図棒による合図が必要</t>
    <phoneticPr fontId="2"/>
  </si>
  <si>
    <t>⑫</t>
    <phoneticPr fontId="2"/>
  </si>
  <si>
    <t>手話通訳</t>
    <phoneticPr fontId="2"/>
  </si>
  <si>
    <t>□01</t>
    <phoneticPr fontId="2"/>
  </si>
  <si>
    <t>⑭</t>
    <phoneticPr fontId="2"/>
  </si>
  <si>
    <t>点字プログラム</t>
    <phoneticPr fontId="2"/>
  </si>
  <si>
    <t>⑬</t>
    <phoneticPr fontId="2"/>
  </si>
  <si>
    <t>要約筆記</t>
    <phoneticPr fontId="2"/>
  </si>
  <si>
    <t>陸上</t>
    <rPh sb="0" eb="2">
      <t>リクジョウ</t>
    </rPh>
    <phoneticPr fontId="2"/>
  </si>
  <si>
    <t>手部切断、片前腕切断、片上腕切断、片上肢不完全、片上肢完全</t>
    <phoneticPr fontId="2"/>
  </si>
  <si>
    <t>両前腕切断、片前腕・片上腕切断､ 両上肢不完全</t>
    <phoneticPr fontId="2"/>
  </si>
  <si>
    <t>両上腕切断、両上肢完全</t>
    <phoneticPr fontId="2"/>
  </si>
  <si>
    <t>両下腿切断</t>
    <phoneticPr fontId="2"/>
  </si>
  <si>
    <t>片下腿・片大腿切断、両下肢不完全</t>
    <phoneticPr fontId="2"/>
  </si>
  <si>
    <t>【午　　前】</t>
    <phoneticPr fontId="2"/>
  </si>
  <si>
    <t>両大腿切断、両下肢完全</t>
    <phoneticPr fontId="2"/>
  </si>
  <si>
    <t>競走</t>
    <rPh sb="0" eb="2">
      <t>キョウソウ</t>
    </rPh>
    <phoneticPr fontId="2"/>
  </si>
  <si>
    <t>400m競走</t>
  </si>
  <si>
    <t>肢体２</t>
    <phoneticPr fontId="2"/>
  </si>
  <si>
    <t>1500m競走</t>
    <phoneticPr fontId="2"/>
  </si>
  <si>
    <t>跳躍</t>
    <rPh sb="0" eb="2">
      <t>チョウヤク</t>
    </rPh>
    <phoneticPr fontId="2"/>
  </si>
  <si>
    <t>投てき</t>
    <rPh sb="0" eb="1">
      <t>トウ</t>
    </rPh>
    <phoneticPr fontId="2"/>
  </si>
  <si>
    <t>けって移動</t>
    <phoneticPr fontId="2"/>
  </si>
  <si>
    <t>ビーンバッグ投</t>
    <phoneticPr fontId="2"/>
  </si>
  <si>
    <t>【午　　後】</t>
    <rPh sb="4" eb="5">
      <t>ゴ</t>
    </rPh>
    <phoneticPr fontId="2"/>
  </si>
  <si>
    <t>その他走不能</t>
    <phoneticPr fontId="2"/>
  </si>
  <si>
    <t>スラローム</t>
    <phoneticPr fontId="2"/>
  </si>
  <si>
    <t>上肢に不随意運動を伴う走可能</t>
    <phoneticPr fontId="2"/>
  </si>
  <si>
    <t>その他走可能</t>
    <phoneticPr fontId="2"/>
  </si>
  <si>
    <t>800m競走</t>
    <phoneticPr fontId="2"/>
  </si>
  <si>
    <t>走幅跳</t>
    <rPh sb="0" eb="1">
      <t>ハシ</t>
    </rPh>
    <phoneticPr fontId="2"/>
  </si>
  <si>
    <t>砲丸投</t>
    <phoneticPr fontId="2"/>
  </si>
  <si>
    <t>□ 28</t>
    <phoneticPr fontId="2"/>
  </si>
  <si>
    <t>ぼうこうまたは直腸機能障害</t>
    <phoneticPr fontId="2"/>
  </si>
  <si>
    <t>&lt;別表1&gt;で参加可能種目を確認の上、希望種目の□に✓印を記入して下さい。</t>
    <phoneticPr fontId="2"/>
  </si>
  <si>
    <t>卓球</t>
    <rPh sb="0" eb="2">
      <t>タッキュウ</t>
    </rPh>
    <phoneticPr fontId="2"/>
  </si>
  <si>
    <t>片上肢障害</t>
    <phoneticPr fontId="2"/>
  </si>
  <si>
    <t>肢体1</t>
    <phoneticPr fontId="2"/>
  </si>
  <si>
    <t>両上肢障害</t>
    <phoneticPr fontId="2"/>
  </si>
  <si>
    <t>片下腿切断、片下肢不完全</t>
    <phoneticPr fontId="2"/>
  </si>
  <si>
    <t>片大腿切断、両下腿切断、片下肢完全、両下肢不完全、</t>
    <phoneticPr fontId="2"/>
  </si>
  <si>
    <t>片下腿・片大腿切断、両大腿切断、両下肢完全</t>
    <phoneticPr fontId="2"/>
  </si>
  <si>
    <r>
      <t>サウンドテーブルテニス（STT）</t>
    </r>
    <r>
      <rPr>
        <sz val="8"/>
        <rFont val="ＭＳ Ｐ明朝"/>
        <family val="1"/>
        <charset val="128"/>
      </rPr>
      <t/>
    </r>
    <phoneticPr fontId="2"/>
  </si>
  <si>
    <t>□ 09</t>
    <phoneticPr fontId="2"/>
  </si>
  <si>
    <t>□ 10</t>
    <phoneticPr fontId="2"/>
  </si>
  <si>
    <t>肢体3</t>
    <phoneticPr fontId="2"/>
  </si>
  <si>
    <t>杖・松葉杖使用</t>
    <phoneticPr fontId="2"/>
  </si>
  <si>
    <t>□ 12</t>
    <phoneticPr fontId="2"/>
  </si>
  <si>
    <t>上肢に不随意運動あり</t>
    <phoneticPr fontId="2"/>
  </si>
  <si>
    <t>□ 13</t>
    <phoneticPr fontId="2"/>
  </si>
  <si>
    <t>上肢に不随意運動なし</t>
    <phoneticPr fontId="2"/>
  </si>
  <si>
    <t>□ 14</t>
    <phoneticPr fontId="2"/>
  </si>
  <si>
    <t>片側障害</t>
    <phoneticPr fontId="2"/>
  </si>
  <si>
    <t>□ 15</t>
    <phoneticPr fontId="2"/>
  </si>
  <si>
    <t>視覚</t>
    <phoneticPr fontId="2"/>
  </si>
  <si>
    <t>□ 16</t>
    <phoneticPr fontId="2"/>
  </si>
  <si>
    <t>□ 17</t>
    <phoneticPr fontId="2"/>
  </si>
  <si>
    <t>□ 18</t>
    <phoneticPr fontId="2"/>
  </si>
  <si>
    <t>走高跳</t>
    <rPh sb="0" eb="1">
      <t>ハシ</t>
    </rPh>
    <rPh sb="1" eb="3">
      <t>タカトビ</t>
    </rPh>
    <phoneticPr fontId="2"/>
  </si>
  <si>
    <t>立幅跳</t>
    <rPh sb="0" eb="1">
      <t>タ</t>
    </rPh>
    <rPh sb="1" eb="3">
      <t>ハバト</t>
    </rPh>
    <phoneticPr fontId="2"/>
  </si>
  <si>
    <t>□ 03</t>
    <phoneticPr fontId="2"/>
  </si>
  <si>
    <t>□ 04</t>
    <phoneticPr fontId="2"/>
  </si>
  <si>
    <t>1.</t>
    <phoneticPr fontId="2"/>
  </si>
  <si>
    <t>名　称</t>
    <phoneticPr fontId="2"/>
  </si>
  <si>
    <t>3.</t>
    <phoneticPr fontId="2"/>
  </si>
  <si>
    <t>4.</t>
    <phoneticPr fontId="2"/>
  </si>
  <si>
    <t>競技種目</t>
    <phoneticPr fontId="2"/>
  </si>
  <si>
    <t>（1）</t>
    <phoneticPr fontId="2"/>
  </si>
  <si>
    <t>（2）</t>
    <phoneticPr fontId="2"/>
  </si>
  <si>
    <t>（3）</t>
    <phoneticPr fontId="2"/>
  </si>
  <si>
    <t>（4）</t>
    <phoneticPr fontId="2"/>
  </si>
  <si>
    <t>参加申込み方法</t>
    <phoneticPr fontId="2"/>
  </si>
  <si>
    <t>9.</t>
    <phoneticPr fontId="2"/>
  </si>
  <si>
    <t>参加種目および障害区分</t>
    <phoneticPr fontId="2"/>
  </si>
  <si>
    <t>陸上競技（身体障害・知的障害）</t>
    <phoneticPr fontId="2"/>
  </si>
  <si>
    <t>①</t>
    <phoneticPr fontId="2"/>
  </si>
  <si>
    <t>②</t>
    <phoneticPr fontId="2"/>
  </si>
  <si>
    <t>全国大会出場希望者は、午前から1種目、午後から1種目の計2種目を選び出場すること。</t>
    <phoneticPr fontId="2"/>
  </si>
  <si>
    <t>③</t>
    <phoneticPr fontId="2"/>
  </si>
  <si>
    <t>ボウリング競技（知的障害）</t>
    <phoneticPr fontId="2"/>
  </si>
  <si>
    <t>（6）</t>
    <phoneticPr fontId="2"/>
  </si>
  <si>
    <t>アーチェリー競技（身体障害）※視覚障害を除く</t>
    <phoneticPr fontId="2"/>
  </si>
  <si>
    <t>フライングディスク競技（身体障害・知的障害）</t>
    <phoneticPr fontId="2"/>
  </si>
  <si>
    <t>（8）</t>
    <phoneticPr fontId="2"/>
  </si>
  <si>
    <t>11.</t>
    <phoneticPr fontId="2"/>
  </si>
  <si>
    <t>競技規則</t>
    <phoneticPr fontId="2"/>
  </si>
  <si>
    <t>12.</t>
    <phoneticPr fontId="2"/>
  </si>
  <si>
    <t>表　彰</t>
    <phoneticPr fontId="2"/>
  </si>
  <si>
    <t>13.</t>
    <phoneticPr fontId="2"/>
  </si>
  <si>
    <t>大会には、主催者が一括して傷害保険に加入するが、事故等が発生した場合の応急処置を除き一切の責任は負わないので、参加に当たって必要な場合は、医師の診断を受けるなど自己の責任において健康と安全については十分留意すること。</t>
    <phoneticPr fontId="2"/>
  </si>
  <si>
    <t>障がい福祉課</t>
    <phoneticPr fontId="21"/>
  </si>
  <si>
    <t>shougai@city.takashima.lg.jp</t>
    <phoneticPr fontId="21"/>
  </si>
  <si>
    <t>hokenhukushi@town.toyosato.shiga.jp</t>
    <phoneticPr fontId="21"/>
  </si>
  <si>
    <t>福祉係</t>
    <rPh sb="2" eb="3">
      <t>カカ</t>
    </rPh>
    <phoneticPr fontId="2"/>
  </si>
  <si>
    <t>※　4×100mリレーは男女混合とする。　</t>
    <phoneticPr fontId="2"/>
  </si>
  <si>
    <t>各区分の試技の高さ</t>
    <phoneticPr fontId="2"/>
  </si>
  <si>
    <t>障害区分2.3             男140cm 女120ｃｍ</t>
    <phoneticPr fontId="2"/>
  </si>
  <si>
    <t>提出された申込書に基づき、主催者において組合せを決定するものとする。</t>
    <phoneticPr fontId="2"/>
  </si>
  <si>
    <t>特記事項（必ず記入して下さい。）</t>
    <phoneticPr fontId="2"/>
  </si>
  <si>
    <t>守山市民運動公園</t>
    <rPh sb="0" eb="2">
      <t>モリヤマ</t>
    </rPh>
    <rPh sb="2" eb="4">
      <t>シミン</t>
    </rPh>
    <rPh sb="4" eb="6">
      <t>ウンドウ</t>
    </rPh>
    <rPh sb="6" eb="8">
      <t>コウエン</t>
    </rPh>
    <phoneticPr fontId="2"/>
  </si>
  <si>
    <t>（守山市三宅町100）</t>
    <rPh sb="1" eb="4">
      <t>モリヤマシ</t>
    </rPh>
    <rPh sb="4" eb="6">
      <t>ミヤケ</t>
    </rPh>
    <rPh sb="6" eb="7">
      <t>チョウ</t>
    </rPh>
    <phoneticPr fontId="2"/>
  </si>
  <si>
    <t>520-0807</t>
    <phoneticPr fontId="21"/>
  </si>
  <si>
    <t>大津市松本1-2-20</t>
    <rPh sb="0" eb="3">
      <t>オオツシ</t>
    </rPh>
    <rPh sb="3" eb="5">
      <t>マツモト</t>
    </rPh>
    <phoneticPr fontId="21"/>
  </si>
  <si>
    <t>滋賀県農業教育情報センター５階</t>
    <rPh sb="0" eb="3">
      <t>シガケン</t>
    </rPh>
    <rPh sb="3" eb="5">
      <t>ノウギョウ</t>
    </rPh>
    <rPh sb="5" eb="7">
      <t>キョウイク</t>
    </rPh>
    <rPh sb="7" eb="9">
      <t>ジョウホウ</t>
    </rPh>
    <rPh sb="14" eb="15">
      <t>カイ</t>
    </rPh>
    <phoneticPr fontId="21"/>
  </si>
  <si>
    <t>後　援（予定）</t>
    <phoneticPr fontId="2"/>
  </si>
  <si>
    <t>6.</t>
    <phoneticPr fontId="2"/>
  </si>
  <si>
    <t>7.</t>
    <phoneticPr fontId="2"/>
  </si>
  <si>
    <t>10.</t>
    <phoneticPr fontId="2"/>
  </si>
  <si>
    <t>14.</t>
    <phoneticPr fontId="2"/>
  </si>
  <si>
    <t>市役所　本館1階</t>
    <rPh sb="0" eb="3">
      <t>シヤクショ</t>
    </rPh>
    <rPh sb="4" eb="6">
      <t>ホンカン</t>
    </rPh>
    <rPh sb="7" eb="8">
      <t>カイ</t>
    </rPh>
    <phoneticPr fontId="21"/>
  </si>
  <si>
    <t>0748-24-5693</t>
    <phoneticPr fontId="21"/>
  </si>
  <si>
    <t>第6頸髄まで残存</t>
  </si>
  <si>
    <t>第6頸髄まで残存</t>
    <rPh sb="2" eb="3">
      <t>クビ</t>
    </rPh>
    <phoneticPr fontId="2"/>
  </si>
  <si>
    <t>第7頸髄まで残存</t>
  </si>
  <si>
    <t>第7頸髄まで残存</t>
    <rPh sb="2" eb="3">
      <t>クビ</t>
    </rPh>
    <phoneticPr fontId="2"/>
  </si>
  <si>
    <t>第8頸髄まで残存</t>
  </si>
  <si>
    <t>第8頸髄まで残存</t>
    <rPh sb="2" eb="3">
      <t>クビ</t>
    </rPh>
    <phoneticPr fontId="2"/>
  </si>
  <si>
    <t>第７頸髄まで残存</t>
  </si>
  <si>
    <t>第８頸髄まで残存</t>
  </si>
  <si>
    <t>聴覚・平衡機能障害、音声・　　　　言語・そしゃく機能障害</t>
    <phoneticPr fontId="2"/>
  </si>
  <si>
    <t>第８頸髄まで残存</t>
    <rPh sb="3" eb="4">
      <t>ズイ</t>
    </rPh>
    <phoneticPr fontId="2"/>
  </si>
  <si>
    <t>第８頸髄まで残存</t>
    <rPh sb="0" eb="1">
      <t>ダイ</t>
    </rPh>
    <rPh sb="3" eb="4">
      <t>ズイ</t>
    </rPh>
    <rPh sb="6" eb="8">
      <t>ザンゾン</t>
    </rPh>
    <phoneticPr fontId="2"/>
  </si>
  <si>
    <t>目　的</t>
    <rPh sb="0" eb="1">
      <t>モク</t>
    </rPh>
    <phoneticPr fontId="2"/>
  </si>
  <si>
    <t>ディスリート・セブン　　　（７ｍ）</t>
    <phoneticPr fontId="2"/>
  </si>
  <si>
    <t>（5）</t>
    <phoneticPr fontId="2"/>
  </si>
  <si>
    <t>（障害の原因となった傷病名をお書きください。）</t>
    <rPh sb="1" eb="3">
      <t>ショウガイ</t>
    </rPh>
    <rPh sb="4" eb="6">
      <t>ゲンイン</t>
    </rPh>
    <rPh sb="10" eb="12">
      <t>ショウビョウ</t>
    </rPh>
    <rPh sb="12" eb="13">
      <t>メイ</t>
    </rPh>
    <rPh sb="15" eb="16">
      <t>カ</t>
    </rPh>
    <phoneticPr fontId="2"/>
  </si>
  <si>
    <t>※聴覚障害者の方のみご記入下さい。（どちらか１つ）</t>
    <phoneticPr fontId="2"/>
  </si>
  <si>
    <t>その他走可能</t>
    <rPh sb="3" eb="4">
      <t>ソウ</t>
    </rPh>
    <rPh sb="4" eb="6">
      <t>カノウ</t>
    </rPh>
    <phoneticPr fontId="2"/>
  </si>
  <si>
    <t>四肢麻痺（車いす常用）、上肢に著しい不随意運動を伴う走不能</t>
    <phoneticPr fontId="2"/>
  </si>
  <si>
    <t>投てき</t>
    <rPh sb="0" eb="1">
      <t>トウ</t>
    </rPh>
    <phoneticPr fontId="2"/>
  </si>
  <si>
    <t>５０ｍ競走</t>
    <phoneticPr fontId="2"/>
  </si>
  <si>
    <t>１00m競走</t>
    <phoneticPr fontId="2"/>
  </si>
  <si>
    <t>ジャベリックスロー</t>
    <phoneticPr fontId="2"/>
  </si>
  <si>
    <t>ソフトボール投</t>
    <phoneticPr fontId="2"/>
  </si>
  <si>
    <t>□ 09</t>
    <phoneticPr fontId="2"/>
  </si>
  <si>
    <t>□ 11</t>
    <phoneticPr fontId="2"/>
  </si>
  <si>
    <t>□ 12</t>
    <phoneticPr fontId="2"/>
  </si>
  <si>
    <t>四肢麻痺で車いす使用</t>
  </si>
  <si>
    <t>片上下肢で車いす使用</t>
    <rPh sb="0" eb="1">
      <t>カタ</t>
    </rPh>
    <phoneticPr fontId="2"/>
  </si>
  <si>
    <t>上肢で車いす使用</t>
  </si>
  <si>
    <t>電動車いす常用</t>
    <rPh sb="5" eb="6">
      <t>ツネ</t>
    </rPh>
    <phoneticPr fontId="2"/>
  </si>
  <si>
    <t>脳原性麻痺以外で車いす常用</t>
    <rPh sb="12" eb="13">
      <t>ヨウ</t>
    </rPh>
    <phoneticPr fontId="2"/>
  </si>
  <si>
    <t>その他の車いす</t>
  </si>
  <si>
    <t>下肢障害（いす・車いす使用を含む）</t>
  </si>
  <si>
    <t>脳原性麻痺以外で車いす常用・使用</t>
    <rPh sb="0" eb="1">
      <t>ノウ</t>
    </rPh>
    <rPh sb="1" eb="2">
      <t>ハラ</t>
    </rPh>
    <rPh sb="2" eb="3">
      <t>セイ</t>
    </rPh>
    <rPh sb="3" eb="5">
      <t>マヒ</t>
    </rPh>
    <rPh sb="5" eb="7">
      <t>イガイ</t>
    </rPh>
    <rPh sb="11" eb="13">
      <t>ジョウヨウ</t>
    </rPh>
    <rPh sb="14" eb="16">
      <t>シヨウ</t>
    </rPh>
    <phoneticPr fontId="2"/>
  </si>
  <si>
    <t>※　50m競走で使用する車いすは日常生活用とする。</t>
    <rPh sb="5" eb="7">
      <t>キョウソウ</t>
    </rPh>
    <rPh sb="8" eb="10">
      <t>シヨウ</t>
    </rPh>
    <rPh sb="16" eb="18">
      <t>ニチジョウ</t>
    </rPh>
    <rPh sb="18" eb="21">
      <t>セイカツヨウ</t>
    </rPh>
    <phoneticPr fontId="2"/>
  </si>
  <si>
    <t>脳原性麻痺以外で車いす常用</t>
    <rPh sb="11" eb="12">
      <t>ツネ</t>
    </rPh>
    <phoneticPr fontId="2"/>
  </si>
  <si>
    <t>脳原性麻痺以外で車いす常用・使用</t>
    <rPh sb="11" eb="13">
      <t>ジョウヨウ</t>
    </rPh>
    <phoneticPr fontId="2"/>
  </si>
  <si>
    <t>その他の車いす</t>
    <phoneticPr fontId="2"/>
  </si>
  <si>
    <t>車いす使用</t>
  </si>
  <si>
    <t>脳原性麻痺以外で車いす常用</t>
    <rPh sb="1" eb="2">
      <t>ハラ</t>
    </rPh>
    <rPh sb="11" eb="13">
      <t>ジョウヨウ</t>
    </rPh>
    <phoneticPr fontId="2"/>
  </si>
  <si>
    <t>その他の車いす</t>
    <phoneticPr fontId="2"/>
  </si>
  <si>
    <t>下肢障害（いす・車いす使用を含む）</t>
    <rPh sb="0" eb="2">
      <t>カシ</t>
    </rPh>
    <rPh sb="2" eb="4">
      <t>ショウガイ</t>
    </rPh>
    <phoneticPr fontId="2"/>
  </si>
  <si>
    <t>車いす</t>
  </si>
  <si>
    <t>電動車いす常用</t>
    <rPh sb="5" eb="7">
      <t>ジョウヨウ</t>
    </rPh>
    <phoneticPr fontId="2"/>
  </si>
  <si>
    <t>四肢麻痺（車いす常用）、上肢に著しい不随意運動を伴う走不能</t>
    <rPh sb="8" eb="9">
      <t>ツネ</t>
    </rPh>
    <rPh sb="15" eb="16">
      <t>イチジル</t>
    </rPh>
    <rPh sb="18" eb="19">
      <t>フ</t>
    </rPh>
    <rPh sb="27" eb="28">
      <t>フ</t>
    </rPh>
    <phoneticPr fontId="2"/>
  </si>
  <si>
    <t>（障害者手帳記載のとおり全文を記入して下さい。）</t>
    <phoneticPr fontId="2"/>
  </si>
  <si>
    <t>入退水、スタート等に競技役員による介助を希望</t>
    <rPh sb="0" eb="1">
      <t>ニュウ</t>
    </rPh>
    <phoneticPr fontId="2"/>
  </si>
  <si>
    <t>200m競走</t>
    <phoneticPr fontId="2"/>
  </si>
  <si>
    <t>（甲賀市水口町北内貴230）</t>
    <rPh sb="1" eb="4">
      <t>コ</t>
    </rPh>
    <rPh sb="4" eb="7">
      <t>ミナクチチョウ</t>
    </rPh>
    <rPh sb="7" eb="10">
      <t>キタナイキ</t>
    </rPh>
    <phoneticPr fontId="2"/>
  </si>
  <si>
    <t>ソフトボール競技はグラウンド不良の場合は中止。</t>
    <rPh sb="6" eb="8">
      <t>キョウギ</t>
    </rPh>
    <rPh sb="14" eb="16">
      <t>フリョウ</t>
    </rPh>
    <rPh sb="17" eb="19">
      <t>バアイ</t>
    </rPh>
    <rPh sb="20" eb="22">
      <t>チュウシ</t>
    </rPh>
    <phoneticPr fontId="2"/>
  </si>
  <si>
    <t>精神障害</t>
    <rPh sb="0" eb="2">
      <t>セイシン</t>
    </rPh>
    <phoneticPr fontId="2"/>
  </si>
  <si>
    <t>（身体・知的障害者）</t>
    <rPh sb="1" eb="3">
      <t>シンタイ</t>
    </rPh>
    <rPh sb="4" eb="6">
      <t>チテキ</t>
    </rPh>
    <rPh sb="6" eb="8">
      <t>ショウガイ</t>
    </rPh>
    <rPh sb="8" eb="9">
      <t>シャ</t>
    </rPh>
    <phoneticPr fontId="2"/>
  </si>
  <si>
    <t>卓球競技（身体障害・知的障害・精神障害）</t>
    <rPh sb="15" eb="17">
      <t>セイシン</t>
    </rPh>
    <rPh sb="17" eb="19">
      <t>ショウガイ</t>
    </rPh>
    <phoneticPr fontId="2"/>
  </si>
  <si>
    <t>●男女別</t>
    <rPh sb="3" eb="4">
      <t>ベツ</t>
    </rPh>
    <phoneticPr fontId="2"/>
  </si>
  <si>
    <t>精神障害</t>
    <rPh sb="0" eb="2">
      <t>セイシン</t>
    </rPh>
    <rPh sb="2" eb="4">
      <t>ショウガイ</t>
    </rPh>
    <phoneticPr fontId="2"/>
  </si>
  <si>
    <t>精神</t>
    <rPh sb="0" eb="2">
      <t>セイシン</t>
    </rPh>
    <phoneticPr fontId="2"/>
  </si>
  <si>
    <t>視力0から0.01まで</t>
    <phoneticPr fontId="2"/>
  </si>
  <si>
    <t>視力0から0.01まで</t>
    <phoneticPr fontId="2"/>
  </si>
  <si>
    <t>ビッグレイク</t>
    <phoneticPr fontId="2"/>
  </si>
  <si>
    <t>（守山市服部町2439）</t>
    <rPh sb="1" eb="4">
      <t>モリヤマシ</t>
    </rPh>
    <rPh sb="4" eb="6">
      <t>ハットリ</t>
    </rPh>
    <rPh sb="6" eb="7">
      <t>チョウ</t>
    </rPh>
    <phoneticPr fontId="2"/>
  </si>
  <si>
    <t>shogai@city.ritto.lg.jp</t>
    <phoneticPr fontId="21"/>
  </si>
  <si>
    <t>syogaifu@city.higashiomi.lg.jp</t>
    <phoneticPr fontId="21"/>
  </si>
  <si>
    <t>hokens@town.koura.lg.jp</t>
    <phoneticPr fontId="21"/>
  </si>
  <si>
    <t>共　催（予定）</t>
    <rPh sb="0" eb="1">
      <t>トモ</t>
    </rPh>
    <rPh sb="2" eb="3">
      <t>サイ</t>
    </rPh>
    <phoneticPr fontId="2"/>
  </si>
  <si>
    <t>※障害区分１には、「第６頸髄まで残存」および「第７頸髄まで残存」は出場できるものとする。</t>
    <rPh sb="1" eb="3">
      <t>ショウガイ</t>
    </rPh>
    <rPh sb="3" eb="5">
      <t>クブン</t>
    </rPh>
    <rPh sb="10" eb="11">
      <t>ダイ</t>
    </rPh>
    <rPh sb="12" eb="14">
      <t>ケイズイ</t>
    </rPh>
    <rPh sb="16" eb="18">
      <t>ザンゾン</t>
    </rPh>
    <rPh sb="23" eb="24">
      <t>ダイ</t>
    </rPh>
    <rPh sb="25" eb="27">
      <t>ケイズイ</t>
    </rPh>
    <rPh sb="29" eb="31">
      <t>ザンゾン</t>
    </rPh>
    <rPh sb="33" eb="35">
      <t>シュツジョウ</t>
    </rPh>
    <phoneticPr fontId="2"/>
  </si>
  <si>
    <t>（障害者手帳記載のとおり全文を記入して下さい。）</t>
    <phoneticPr fontId="2"/>
  </si>
  <si>
    <t>（障害者手帳記載のとおり全文を記入して下さい。）</t>
    <phoneticPr fontId="2"/>
  </si>
  <si>
    <t>※視力・視野の程度にかかわらずアイマスクの有無で出場する障害区分を分ける。</t>
    <rPh sb="1" eb="3">
      <t>シリョク</t>
    </rPh>
    <rPh sb="4" eb="6">
      <t>シヤ</t>
    </rPh>
    <rPh sb="7" eb="9">
      <t>テイド</t>
    </rPh>
    <rPh sb="21" eb="23">
      <t>ウム</t>
    </rPh>
    <rPh sb="24" eb="26">
      <t>シュツジョウ</t>
    </rPh>
    <rPh sb="28" eb="30">
      <t>ショウガイ</t>
    </rPh>
    <rPh sb="30" eb="32">
      <t>クブン</t>
    </rPh>
    <rPh sb="33" eb="34">
      <t>ワ</t>
    </rPh>
    <phoneticPr fontId="2"/>
  </si>
  <si>
    <t>注）陸上競技は50mと100m、跳躍競技は立幅跳と走幅跳、投てき競技は障害区分８を除き、ソフトボール投とジャベリックスローの両方に申込むことはできない。</t>
    <rPh sb="0" eb="1">
      <t>チュウ</t>
    </rPh>
    <rPh sb="2" eb="4">
      <t>リクジョウ</t>
    </rPh>
    <rPh sb="4" eb="6">
      <t>キョウギ</t>
    </rPh>
    <rPh sb="16" eb="18">
      <t>チョウヤク</t>
    </rPh>
    <rPh sb="18" eb="20">
      <t>キョウギ</t>
    </rPh>
    <rPh sb="21" eb="22">
      <t>タ</t>
    </rPh>
    <rPh sb="22" eb="24">
      <t>ハバト</t>
    </rPh>
    <rPh sb="25" eb="26">
      <t>ハシ</t>
    </rPh>
    <rPh sb="26" eb="28">
      <t>ハバト</t>
    </rPh>
    <rPh sb="29" eb="30">
      <t>トウ</t>
    </rPh>
    <rPh sb="32" eb="34">
      <t>キョウギ</t>
    </rPh>
    <rPh sb="35" eb="37">
      <t>ショウガイ</t>
    </rPh>
    <rPh sb="37" eb="39">
      <t>クブン</t>
    </rPh>
    <rPh sb="41" eb="42">
      <t>ノゾ</t>
    </rPh>
    <rPh sb="50" eb="51">
      <t>ナ</t>
    </rPh>
    <rPh sb="62" eb="64">
      <t>リョウホウ</t>
    </rPh>
    <rPh sb="65" eb="66">
      <t>モウ</t>
    </rPh>
    <rPh sb="66" eb="67">
      <t>コ</t>
    </rPh>
    <phoneticPr fontId="2"/>
  </si>
  <si>
    <t>※　障害区分２３は光を通さないゴーグルを装着する。</t>
    <rPh sb="2" eb="4">
      <t>ショウガイ</t>
    </rPh>
    <rPh sb="4" eb="6">
      <t>クブン</t>
    </rPh>
    <rPh sb="9" eb="10">
      <t>ヒカリ</t>
    </rPh>
    <rPh sb="11" eb="12">
      <t>トオ</t>
    </rPh>
    <rPh sb="20" eb="22">
      <t>ソウチャク</t>
    </rPh>
    <phoneticPr fontId="2"/>
  </si>
  <si>
    <t>※障害区分７には、「第６頸髄まで残存」および「第７頸髄まで残存」は出場できるものとする。</t>
    <rPh sb="1" eb="3">
      <t>ショウガイ</t>
    </rPh>
    <rPh sb="3" eb="5">
      <t>クブン</t>
    </rPh>
    <rPh sb="10" eb="11">
      <t>ダイ</t>
    </rPh>
    <rPh sb="12" eb="14">
      <t>ケイズイ</t>
    </rPh>
    <rPh sb="16" eb="18">
      <t>ザンゾン</t>
    </rPh>
    <rPh sb="23" eb="24">
      <t>ダイ</t>
    </rPh>
    <rPh sb="25" eb="27">
      <t>ケイズイ</t>
    </rPh>
    <rPh sb="29" eb="31">
      <t>ザンゾン</t>
    </rPh>
    <rPh sb="33" eb="35">
      <t>シュツジョウ</t>
    </rPh>
    <phoneticPr fontId="2"/>
  </si>
  <si>
    <t>アイマスク有り（STTの部）</t>
    <rPh sb="5" eb="6">
      <t>ア</t>
    </rPh>
    <rPh sb="12" eb="13">
      <t>ブ</t>
    </rPh>
    <phoneticPr fontId="2"/>
  </si>
  <si>
    <t>5.</t>
    <phoneticPr fontId="2"/>
  </si>
  <si>
    <t>8.</t>
    <phoneticPr fontId="2"/>
  </si>
  <si>
    <t>15.</t>
    <phoneticPr fontId="2"/>
  </si>
  <si>
    <t>水口スポーツの森</t>
    <rPh sb="0" eb="2">
      <t>ミナクチ</t>
    </rPh>
    <rPh sb="7" eb="8">
      <t>モリ</t>
    </rPh>
    <phoneticPr fontId="2"/>
  </si>
  <si>
    <t>障がい福祉係</t>
    <rPh sb="0" eb="1">
      <t>ショウ</t>
    </rPh>
    <rPh sb="3" eb="5">
      <t>フクシ</t>
    </rPh>
    <phoneticPr fontId="2"/>
  </si>
  <si>
    <t>愛知郡愛荘町愛知川72</t>
    <rPh sb="0" eb="3">
      <t>エチグン</t>
    </rPh>
    <rPh sb="3" eb="6">
      <t>アイショウチョウ</t>
    </rPh>
    <rPh sb="6" eb="9">
      <t>エチガワ</t>
    </rPh>
    <phoneticPr fontId="21"/>
  </si>
  <si>
    <t>愛知川庁舎</t>
    <rPh sb="0" eb="3">
      <t>エチガワ</t>
    </rPh>
    <rPh sb="3" eb="5">
      <t>チョウシャ</t>
    </rPh>
    <phoneticPr fontId="21"/>
  </si>
  <si>
    <t>0749-42-7691</t>
    <phoneticPr fontId="21"/>
  </si>
  <si>
    <t>0749-42-5887</t>
    <phoneticPr fontId="21"/>
  </si>
  <si>
    <t>年齢区分を設けない。</t>
    <rPh sb="0" eb="2">
      <t>ネンレイ</t>
    </rPh>
    <rPh sb="2" eb="4">
      <t>クブン</t>
    </rPh>
    <rPh sb="5" eb="6">
      <t>モウ</t>
    </rPh>
    <phoneticPr fontId="2"/>
  </si>
  <si>
    <t>年齢区分はありません</t>
    <rPh sb="0" eb="2">
      <t>ネンレイ</t>
    </rPh>
    <rPh sb="2" eb="4">
      <t>クブン</t>
    </rPh>
    <phoneticPr fontId="2"/>
  </si>
  <si>
    <t>サイズ</t>
    <phoneticPr fontId="2"/>
  </si>
  <si>
    <t>㎝</t>
    <phoneticPr fontId="2"/>
  </si>
  <si>
    <t xml:space="preserve">※ボウリングシューズ(専用靴)を履かないと競技できません。ボウリングシューズがない場合、必ず貸靴「必要」にチェックし、サイズを記入して下さい。 （貸靴代は有料＝自己負担です。） </t>
    <rPh sb="13" eb="14">
      <t>クツ</t>
    </rPh>
    <rPh sb="16" eb="17">
      <t>ハ</t>
    </rPh>
    <rPh sb="21" eb="23">
      <t>キョウギ</t>
    </rPh>
    <rPh sb="41" eb="43">
      <t>バアイ</t>
    </rPh>
    <rPh sb="49" eb="51">
      <t>ヒツヨウ</t>
    </rPh>
    <rPh sb="63" eb="65">
      <t>キニュウ</t>
    </rPh>
    <rPh sb="80" eb="82">
      <t>ジコ</t>
    </rPh>
    <rPh sb="82" eb="84">
      <t>フタン</t>
    </rPh>
    <phoneticPr fontId="2"/>
  </si>
  <si>
    <t>貸靴が必要な方は靴のサイズを記入して下さい。</t>
    <rPh sb="0" eb="1">
      <t>カ</t>
    </rPh>
    <rPh sb="1" eb="2">
      <t>グツ</t>
    </rPh>
    <rPh sb="3" eb="5">
      <t>ヒツヨウ</t>
    </rPh>
    <rPh sb="6" eb="7">
      <t>カタ</t>
    </rPh>
    <rPh sb="8" eb="9">
      <t>クツ</t>
    </rPh>
    <rPh sb="14" eb="16">
      <t>キニュウ</t>
    </rPh>
    <rPh sb="18" eb="19">
      <t>クダ</t>
    </rPh>
    <phoneticPr fontId="2"/>
  </si>
  <si>
    <t>10：00～13：30</t>
    <phoneticPr fontId="2"/>
  </si>
  <si>
    <t>（身体・知的・精神障害者）</t>
    <rPh sb="1" eb="3">
      <t>シンタイ</t>
    </rPh>
    <rPh sb="4" eb="6">
      <t>チテキ</t>
    </rPh>
    <rPh sb="7" eb="9">
      <t>セイシン</t>
    </rPh>
    <rPh sb="9" eb="11">
      <t>ショウガイ</t>
    </rPh>
    <rPh sb="11" eb="12">
      <t>シャ</t>
    </rPh>
    <phoneticPr fontId="2"/>
  </si>
  <si>
    <t>甲賀市水口町水口6053</t>
    <rPh sb="0" eb="3">
      <t>コウカシ</t>
    </rPh>
    <rPh sb="3" eb="6">
      <t>ミナクチチョウ</t>
    </rPh>
    <rPh sb="6" eb="8">
      <t>ミナクチ</t>
    </rPh>
    <phoneticPr fontId="21"/>
  </si>
  <si>
    <t>0748-69-2161</t>
    <phoneticPr fontId="21"/>
  </si>
  <si>
    <t>10：00～15：00</t>
    <phoneticPr fontId="2"/>
  </si>
  <si>
    <t>526-8501</t>
    <phoneticPr fontId="21"/>
  </si>
  <si>
    <t>福祉保険部</t>
    <rPh sb="0" eb="2">
      <t>フクシ</t>
    </rPh>
    <rPh sb="2" eb="4">
      <t>ホケン</t>
    </rPh>
    <rPh sb="4" eb="5">
      <t>ブ</t>
    </rPh>
    <phoneticPr fontId="21"/>
  </si>
  <si>
    <t>0740-25-8054</t>
    <phoneticPr fontId="21"/>
  </si>
  <si>
    <t>彦根市平田町670</t>
    <rPh sb="0" eb="3">
      <t>ヒコネシ</t>
    </rPh>
    <rPh sb="3" eb="6">
      <t>ヒラタチョウ</t>
    </rPh>
    <phoneticPr fontId="21"/>
  </si>
  <si>
    <t>彦根市福祉センター</t>
    <rPh sb="0" eb="3">
      <t>ヒコネシ</t>
    </rPh>
    <rPh sb="3" eb="5">
      <t>フクシ</t>
    </rPh>
    <phoneticPr fontId="21"/>
  </si>
  <si>
    <t>福祉保健課</t>
    <rPh sb="2" eb="4">
      <t>ホケン</t>
    </rPh>
    <rPh sb="4" eb="5">
      <t>カ</t>
    </rPh>
    <phoneticPr fontId="21"/>
  </si>
  <si>
    <t>福祉課</t>
    <rPh sb="0" eb="2">
      <t>フクシ</t>
    </rPh>
    <phoneticPr fontId="21"/>
  </si>
  <si>
    <t>fukushi@town.aisho.lg.jp</t>
    <phoneticPr fontId="21"/>
  </si>
  <si>
    <t>身体障害精神保健療育手帳</t>
    <rPh sb="4" eb="6">
      <t>セイシン</t>
    </rPh>
    <rPh sb="6" eb="8">
      <t>ホケン</t>
    </rPh>
    <rPh sb="8" eb="10">
      <t>リョウイク</t>
    </rPh>
    <rPh sb="10" eb="12">
      <t>テチョウ</t>
    </rPh>
    <phoneticPr fontId="2"/>
  </si>
  <si>
    <t>525-8588</t>
    <phoneticPr fontId="21"/>
  </si>
  <si>
    <t>523-0082</t>
    <phoneticPr fontId="21"/>
  </si>
  <si>
    <t xml:space="preserve">身体障害者手帳             </t>
    <phoneticPr fontId="2"/>
  </si>
  <si>
    <t>療育手帳</t>
    <phoneticPr fontId="2"/>
  </si>
  <si>
    <t>（G）</t>
    <phoneticPr fontId="2"/>
  </si>
  <si>
    <t>ボッチャ</t>
    <phoneticPr fontId="2"/>
  </si>
  <si>
    <t>市町障害福祉等窓口</t>
    <rPh sb="0" eb="2">
      <t>シチョウ</t>
    </rPh>
    <rPh sb="2" eb="4">
      <t>ショウガイ</t>
    </rPh>
    <rPh sb="4" eb="6">
      <t>フクシ</t>
    </rPh>
    <rPh sb="6" eb="7">
      <t>トウ</t>
    </rPh>
    <rPh sb="7" eb="9">
      <t>マドグチ</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</si>
  <si>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</si>
  <si>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</si>
  <si>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</si>
  <si>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</si>
  <si>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</si>
  <si>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</si>
  <si>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</si>
  <si>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</si>
  <si>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</si>
  <si>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ボッチャ</t>
    <phoneticPr fontId="2"/>
  </si>
  <si>
    <t>多肢切断で座位</t>
    <rPh sb="0" eb="1">
      <t>タ</t>
    </rPh>
    <rPh sb="1" eb="2">
      <t>アシ</t>
    </rPh>
    <rPh sb="2" eb="4">
      <t>セツダン</t>
    </rPh>
    <rPh sb="5" eb="7">
      <t>ザイ</t>
    </rPh>
    <phoneticPr fontId="2"/>
  </si>
  <si>
    <t>片上下肢で車いす常用、または使用</t>
    <rPh sb="0" eb="1">
      <t>カタ</t>
    </rPh>
    <rPh sb="8" eb="10">
      <t>ジョウヨウ</t>
    </rPh>
    <rPh sb="14" eb="16">
      <t>シヨウ</t>
    </rPh>
    <phoneticPr fontId="2"/>
  </si>
  <si>
    <t>切断・機能障害</t>
    <rPh sb="0" eb="2">
      <t>セツダン</t>
    </rPh>
    <rPh sb="3" eb="5">
      <t>キノウ</t>
    </rPh>
    <rPh sb="5" eb="7">
      <t>ショウガイ</t>
    </rPh>
    <phoneticPr fontId="2"/>
  </si>
  <si>
    <t>競技スタイル</t>
    <rPh sb="0" eb="2">
      <t>キョウギ</t>
    </rPh>
    <phoneticPr fontId="2"/>
  </si>
  <si>
    <t>立位</t>
    <rPh sb="0" eb="2">
      <t>リツイ</t>
    </rPh>
    <phoneticPr fontId="2"/>
  </si>
  <si>
    <t>◎</t>
    <phoneticPr fontId="2"/>
  </si>
  <si>
    <t>主　催（予定）</t>
    <rPh sb="0" eb="1">
      <t>シュ</t>
    </rPh>
    <rPh sb="2" eb="3">
      <t>モヨオ</t>
    </rPh>
    <rPh sb="4" eb="6">
      <t>ヨテイ</t>
    </rPh>
    <phoneticPr fontId="2"/>
  </si>
  <si>
    <t>協　力（予定）</t>
    <rPh sb="0" eb="1">
      <t>キョウ</t>
    </rPh>
    <rPh sb="2" eb="3">
      <t>チカラ</t>
    </rPh>
    <rPh sb="4" eb="6">
      <t>ヨテイ</t>
    </rPh>
    <phoneticPr fontId="2"/>
  </si>
  <si>
    <t>県大会のみ出場希望者は1人1種目とする。</t>
    <rPh sb="5" eb="7">
      <t>シュツジョウ</t>
    </rPh>
    <phoneticPr fontId="2"/>
  </si>
  <si>
    <t>□ 03</t>
    <phoneticPr fontId="2"/>
  </si>
  <si>
    <t>□ 02</t>
    <phoneticPr fontId="2"/>
  </si>
  <si>
    <t>参加申込書（個人票）</t>
    <phoneticPr fontId="2"/>
  </si>
  <si>
    <t>⑲</t>
    <phoneticPr fontId="2"/>
  </si>
  <si>
    <t>特記事項</t>
    <phoneticPr fontId="2"/>
  </si>
  <si>
    <r>
      <t>該当するものの</t>
    </r>
    <r>
      <rPr>
        <sz val="9"/>
        <rFont val="ＭＳ Ｐ明朝"/>
        <family val="1"/>
        <charset val="128"/>
      </rPr>
      <t>□</t>
    </r>
    <r>
      <rPr>
        <sz val="8"/>
        <rFont val="ＭＳ Ｐ明朝"/>
        <family val="1"/>
        <charset val="128"/>
      </rPr>
      <t>に</t>
    </r>
    <r>
      <rPr>
        <sz val="9"/>
        <rFont val="ＭＳ Ｐ明朝"/>
        <family val="1"/>
        <charset val="128"/>
      </rPr>
      <t>✓</t>
    </r>
    <r>
      <rPr>
        <sz val="8"/>
        <rFont val="ＭＳ Ｐ明朝"/>
        <family val="1"/>
        <charset val="128"/>
      </rPr>
      <t>印を記入し必要事項を記入して下さい。</t>
    </r>
    <phoneticPr fontId="2"/>
  </si>
  <si>
    <t>②</t>
    <phoneticPr fontId="2"/>
  </si>
  <si>
    <t>性別</t>
    <phoneticPr fontId="2"/>
  </si>
  <si>
    <t>・</t>
    <phoneticPr fontId="2"/>
  </si>
  <si>
    <t>ボッチャ</t>
    <phoneticPr fontId="2"/>
  </si>
  <si>
    <t>氏　　名</t>
    <phoneticPr fontId="2"/>
  </si>
  <si>
    <t>⑰</t>
    <phoneticPr fontId="2"/>
  </si>
  <si>
    <t>障　害　区　分</t>
    <phoneticPr fontId="2"/>
  </si>
  <si>
    <t>⑱</t>
    <phoneticPr fontId="2"/>
  </si>
  <si>
    <t>参 加 希 望 種 目</t>
    <phoneticPr fontId="2"/>
  </si>
  <si>
    <t>③</t>
    <phoneticPr fontId="2"/>
  </si>
  <si>
    <t>生年月日　　　及び　　　　年齢区分</t>
    <phoneticPr fontId="2"/>
  </si>
  <si>
    <t>西暦</t>
    <rPh sb="0" eb="2">
      <t>セイレキ</t>
    </rPh>
    <phoneticPr fontId="2"/>
  </si>
  <si>
    <t>年</t>
    <phoneticPr fontId="2"/>
  </si>
  <si>
    <t>月</t>
    <phoneticPr fontId="2"/>
  </si>
  <si>
    <t>日生・満</t>
    <phoneticPr fontId="2"/>
  </si>
  <si>
    <t>肢体1</t>
    <phoneticPr fontId="2"/>
  </si>
  <si>
    <t>○</t>
    <phoneticPr fontId="2"/>
  </si>
  <si>
    <t>□ 01</t>
    <phoneticPr fontId="2"/>
  </si>
  <si>
    <t>全国大会            対象者クラス</t>
    <rPh sb="0" eb="2">
      <t>ゼンコク</t>
    </rPh>
    <rPh sb="2" eb="4">
      <t>タイカイ</t>
    </rPh>
    <rPh sb="16" eb="19">
      <t>タイショウシャ</t>
    </rPh>
    <phoneticPr fontId="2"/>
  </si>
  <si>
    <t>【解説】</t>
    <rPh sb="1" eb="3">
      <t>カイセツ</t>
    </rPh>
    <phoneticPr fontId="2"/>
  </si>
  <si>
    <t>上肢・下肢の４肢のうち３肢体を切断し義足等を使用して立位で競技する者、もしくは脳原性麻痺以外で下肢の３大関節（股・膝・足関節）全てに機能障害があり、長下肢装具を使用して立位で競技する者</t>
    <rPh sb="0" eb="2">
      <t>ジョウシ</t>
    </rPh>
    <rPh sb="3" eb="5">
      <t>カシ</t>
    </rPh>
    <rPh sb="7" eb="8">
      <t>アシ</t>
    </rPh>
    <rPh sb="12" eb="14">
      <t>シタイ</t>
    </rPh>
    <rPh sb="15" eb="17">
      <t>セツダン</t>
    </rPh>
    <rPh sb="18" eb="20">
      <t>ギソク</t>
    </rPh>
    <rPh sb="20" eb="21">
      <t>トウ</t>
    </rPh>
    <rPh sb="22" eb="24">
      <t>シヨウ</t>
    </rPh>
    <rPh sb="26" eb="28">
      <t>リツイ</t>
    </rPh>
    <rPh sb="29" eb="31">
      <t>キョウギ</t>
    </rPh>
    <rPh sb="33" eb="34">
      <t>モノ</t>
    </rPh>
    <rPh sb="39" eb="40">
      <t>ノウ</t>
    </rPh>
    <rPh sb="40" eb="41">
      <t>ハラ</t>
    </rPh>
    <rPh sb="41" eb="42">
      <t>セイ</t>
    </rPh>
    <rPh sb="42" eb="44">
      <t>マヒ</t>
    </rPh>
    <rPh sb="44" eb="46">
      <t>イガイ</t>
    </rPh>
    <rPh sb="47" eb="49">
      <t>カシ</t>
    </rPh>
    <rPh sb="51" eb="52">
      <t>ダイ</t>
    </rPh>
    <rPh sb="52" eb="54">
      <t>カンセツ</t>
    </rPh>
    <rPh sb="55" eb="56">
      <t>マタ</t>
    </rPh>
    <rPh sb="57" eb="58">
      <t>ヒザ</t>
    </rPh>
    <rPh sb="59" eb="62">
      <t>ソクカンセツ</t>
    </rPh>
    <rPh sb="63" eb="64">
      <t>スベ</t>
    </rPh>
    <rPh sb="66" eb="68">
      <t>キノウ</t>
    </rPh>
    <rPh sb="68" eb="70">
      <t>ショウガイ</t>
    </rPh>
    <rPh sb="74" eb="77">
      <t>チョウカシ</t>
    </rPh>
    <rPh sb="77" eb="79">
      <t>ソウグ</t>
    </rPh>
    <rPh sb="80" eb="82">
      <t>シヨウ</t>
    </rPh>
    <rPh sb="84" eb="86">
      <t>リツイ</t>
    </rPh>
    <rPh sb="87" eb="89">
      <t>キョウギ</t>
    </rPh>
    <rPh sb="91" eb="92">
      <t>モノ</t>
    </rPh>
    <phoneticPr fontId="2"/>
  </si>
  <si>
    <t>□2部</t>
    <phoneticPr fontId="2"/>
  </si>
  <si>
    <t>12～39歳</t>
    <phoneticPr fontId="2"/>
  </si>
  <si>
    <t>40歳以上</t>
    <phoneticPr fontId="2"/>
  </si>
  <si>
    <t>④</t>
    <phoneticPr fontId="2"/>
  </si>
  <si>
    <t>住　　所</t>
    <phoneticPr fontId="2"/>
  </si>
  <si>
    <t>〒</t>
    <phoneticPr fontId="2"/>
  </si>
  <si>
    <t>TEL</t>
    <phoneticPr fontId="2"/>
  </si>
  <si>
    <t>-</t>
    <phoneticPr fontId="2"/>
  </si>
  <si>
    <t>-</t>
    <phoneticPr fontId="2"/>
  </si>
  <si>
    <t>FAX</t>
    <phoneticPr fontId="2"/>
  </si>
  <si>
    <t>肢体２</t>
    <phoneticPr fontId="2"/>
  </si>
  <si>
    <t>○</t>
    <phoneticPr fontId="2"/>
  </si>
  <si>
    <t>身体障害者手帳             療育手帳</t>
    <phoneticPr fontId="2"/>
  </si>
  <si>
    <t>肩関節周辺の筋力はほぼ正常な四肢麻痺者（肘関節の屈曲と手関節の背屈は正常）</t>
    <rPh sb="0" eb="3">
      <t>カタカンセツ</t>
    </rPh>
    <rPh sb="3" eb="5">
      <t>シュウヘン</t>
    </rPh>
    <rPh sb="6" eb="8">
      <t>キンリョク</t>
    </rPh>
    <rPh sb="11" eb="13">
      <t>セイジョウ</t>
    </rPh>
    <rPh sb="14" eb="16">
      <t>シシ</t>
    </rPh>
    <rPh sb="16" eb="18">
      <t>マヒ</t>
    </rPh>
    <rPh sb="18" eb="19">
      <t>シャ</t>
    </rPh>
    <rPh sb="20" eb="21">
      <t>ヒジ</t>
    </rPh>
    <rPh sb="21" eb="23">
      <t>カンセツ</t>
    </rPh>
    <rPh sb="24" eb="26">
      <t>クッキョク</t>
    </rPh>
    <rPh sb="27" eb="28">
      <t>テ</t>
    </rPh>
    <rPh sb="28" eb="30">
      <t>カンセツ</t>
    </rPh>
    <rPh sb="31" eb="33">
      <t>ハイクツ</t>
    </rPh>
    <rPh sb="34" eb="36">
      <t>セイジョウ</t>
    </rPh>
    <phoneticPr fontId="2"/>
  </si>
  <si>
    <t>第</t>
    <phoneticPr fontId="2"/>
  </si>
  <si>
    <t>種</t>
    <phoneticPr fontId="2"/>
  </si>
  <si>
    <t>○</t>
    <phoneticPr fontId="2"/>
  </si>
  <si>
    <t>肩関節周辺と肘関節周辺の筋肉がほぼ正常な四肢麻痺者（肩関節と肘関節、手関節の背屈と掌屈が正常だが、物がにぎれない）</t>
    <rPh sb="0" eb="3">
      <t>カタカンセツ</t>
    </rPh>
    <rPh sb="3" eb="5">
      <t>シュウヘン</t>
    </rPh>
    <rPh sb="6" eb="7">
      <t>ヒジ</t>
    </rPh>
    <rPh sb="7" eb="9">
      <t>カンセツ</t>
    </rPh>
    <rPh sb="9" eb="11">
      <t>シュウヘン</t>
    </rPh>
    <rPh sb="12" eb="14">
      <t>キンニク</t>
    </rPh>
    <rPh sb="17" eb="19">
      <t>セイジョウ</t>
    </rPh>
    <rPh sb="20" eb="22">
      <t>シシ</t>
    </rPh>
    <rPh sb="22" eb="24">
      <t>マヒ</t>
    </rPh>
    <rPh sb="24" eb="25">
      <t>シャ</t>
    </rPh>
    <rPh sb="26" eb="29">
      <t>カタカンセツ</t>
    </rPh>
    <rPh sb="30" eb="31">
      <t>ヒジ</t>
    </rPh>
    <rPh sb="31" eb="33">
      <t>カンセツ</t>
    </rPh>
    <rPh sb="34" eb="35">
      <t>テ</t>
    </rPh>
    <rPh sb="35" eb="37">
      <t>カンセツ</t>
    </rPh>
    <rPh sb="38" eb="40">
      <t>ハイクツ</t>
    </rPh>
    <rPh sb="41" eb="43">
      <t>ショウクツ</t>
    </rPh>
    <rPh sb="44" eb="46">
      <t>セイジョウ</t>
    </rPh>
    <rPh sb="49" eb="50">
      <t>モノ</t>
    </rPh>
    <phoneticPr fontId="2"/>
  </si>
  <si>
    <t>□ 04</t>
    <phoneticPr fontId="2"/>
  </si>
  <si>
    <t>○</t>
  </si>
  <si>
    <t>肩関節周辺と肘関節周辺と手関節周辺の筋肉はほぼ正常で指の曲げ伸ばしも可能な四肢麻痺者（把持能力はあるが、指を強く開いたり閉じたりできない）</t>
    <rPh sb="0" eb="3">
      <t>カタカンセツ</t>
    </rPh>
    <rPh sb="3" eb="5">
      <t>シュウヘン</t>
    </rPh>
    <rPh sb="6" eb="7">
      <t>ヒジ</t>
    </rPh>
    <rPh sb="7" eb="9">
      <t>カンセツ</t>
    </rPh>
    <rPh sb="9" eb="11">
      <t>シュウヘン</t>
    </rPh>
    <rPh sb="12" eb="13">
      <t>テ</t>
    </rPh>
    <rPh sb="13" eb="15">
      <t>カンセツ</t>
    </rPh>
    <rPh sb="15" eb="17">
      <t>シュウヘン</t>
    </rPh>
    <rPh sb="18" eb="20">
      <t>キンニク</t>
    </rPh>
    <rPh sb="23" eb="25">
      <t>セイジョウ</t>
    </rPh>
    <rPh sb="26" eb="27">
      <t>ユビ</t>
    </rPh>
    <rPh sb="28" eb="29">
      <t>マ</t>
    </rPh>
    <rPh sb="30" eb="31">
      <t>ノ</t>
    </rPh>
    <rPh sb="34" eb="36">
      <t>カノウ</t>
    </rPh>
    <rPh sb="37" eb="39">
      <t>シシ</t>
    </rPh>
    <rPh sb="39" eb="41">
      <t>マヒ</t>
    </rPh>
    <rPh sb="41" eb="42">
      <t>シャ</t>
    </rPh>
    <rPh sb="43" eb="45">
      <t>ハジ</t>
    </rPh>
    <rPh sb="45" eb="47">
      <t>ノウリョク</t>
    </rPh>
    <rPh sb="52" eb="53">
      <t>ユビ</t>
    </rPh>
    <rPh sb="54" eb="55">
      <t>ツヨ</t>
    </rPh>
    <rPh sb="56" eb="57">
      <t>ヒラ</t>
    </rPh>
    <rPh sb="60" eb="61">
      <t>ト</t>
    </rPh>
    <phoneticPr fontId="2"/>
  </si>
  <si>
    <t>□ 05</t>
    <phoneticPr fontId="2"/>
  </si>
  <si>
    <t>多肢切断</t>
    <rPh sb="0" eb="1">
      <t>タ</t>
    </rPh>
    <rPh sb="1" eb="2">
      <t>アシ</t>
    </rPh>
    <rPh sb="2" eb="4">
      <t>セツダン</t>
    </rPh>
    <phoneticPr fontId="2"/>
  </si>
  <si>
    <t>⑦</t>
    <phoneticPr fontId="2"/>
  </si>
  <si>
    <t>地区名</t>
    <phoneticPr fontId="2"/>
  </si>
  <si>
    <t>ゼッケン</t>
    <phoneticPr fontId="2"/>
  </si>
  <si>
    <t>上肢・下肢の４肢のうち３肢体を切断し、車いすや椅子に座った姿勢で競技する者</t>
    <rPh sb="0" eb="2">
      <t>ジョウシ</t>
    </rPh>
    <rPh sb="3" eb="5">
      <t>カシ</t>
    </rPh>
    <rPh sb="7" eb="8">
      <t>アシ</t>
    </rPh>
    <rPh sb="12" eb="14">
      <t>シタイ</t>
    </rPh>
    <rPh sb="15" eb="17">
      <t>セツダン</t>
    </rPh>
    <rPh sb="19" eb="20">
      <t>クルマ</t>
    </rPh>
    <rPh sb="23" eb="25">
      <t>イス</t>
    </rPh>
    <rPh sb="26" eb="27">
      <t>スワ</t>
    </rPh>
    <rPh sb="29" eb="31">
      <t>シセイ</t>
    </rPh>
    <rPh sb="32" eb="34">
      <t>キョウギ</t>
    </rPh>
    <rPh sb="36" eb="37">
      <t>モノ</t>
    </rPh>
    <phoneticPr fontId="2"/>
  </si>
  <si>
    <t>№</t>
    <phoneticPr fontId="2"/>
  </si>
  <si>
    <t>肢体3</t>
    <phoneticPr fontId="2"/>
  </si>
  <si>
    <t>□ 06</t>
    <phoneticPr fontId="2"/>
  </si>
  <si>
    <t>⑨</t>
    <phoneticPr fontId="2"/>
  </si>
  <si>
    <t>所属先</t>
    <phoneticPr fontId="2"/>
  </si>
  <si>
    <t>□ 07</t>
    <phoneticPr fontId="2"/>
  </si>
  <si>
    <t>けって移動</t>
    <phoneticPr fontId="2"/>
  </si>
  <si>
    <t>○</t>
    <phoneticPr fontId="2"/>
  </si>
  <si>
    <t>⑩補装具使用</t>
    <phoneticPr fontId="2"/>
  </si>
  <si>
    <t>脳原性麻痺による両上肢の障害が重度のため両下肢または片下肢で車いすを駆動させる者</t>
    <rPh sb="0" eb="1">
      <t>ノウ</t>
    </rPh>
    <rPh sb="1" eb="2">
      <t>ハラ</t>
    </rPh>
    <rPh sb="2" eb="3">
      <t>セイ</t>
    </rPh>
    <rPh sb="3" eb="5">
      <t>マヒ</t>
    </rPh>
    <rPh sb="8" eb="11">
      <t>リョウジョウシ</t>
    </rPh>
    <rPh sb="12" eb="14">
      <t>ショウガイ</t>
    </rPh>
    <rPh sb="15" eb="17">
      <t>ジュウド</t>
    </rPh>
    <rPh sb="20" eb="23">
      <t>リョウカシ</t>
    </rPh>
    <rPh sb="26" eb="27">
      <t>カタ</t>
    </rPh>
    <rPh sb="27" eb="29">
      <t>カシ</t>
    </rPh>
    <rPh sb="30" eb="31">
      <t>クルマ</t>
    </rPh>
    <rPh sb="34" eb="36">
      <t>クドウ</t>
    </rPh>
    <rPh sb="39" eb="40">
      <t>モノ</t>
    </rPh>
    <phoneticPr fontId="2"/>
  </si>
  <si>
    <t>□02 松葉杖（1本）</t>
    <phoneticPr fontId="2"/>
  </si>
  <si>
    <t>□ 08</t>
    <phoneticPr fontId="2"/>
  </si>
  <si>
    <t>□03 松葉杖（2本）　　</t>
    <phoneticPr fontId="2"/>
  </si>
  <si>
    <t>□04 クラッチ等（1本）</t>
    <phoneticPr fontId="2"/>
  </si>
  <si>
    <t>脳原性麻痺による片側障害で、動かすことができる側の上肢と下肢で車いすを操作する者</t>
    <rPh sb="0" eb="1">
      <t>ノウ</t>
    </rPh>
    <rPh sb="1" eb="2">
      <t>ハラ</t>
    </rPh>
    <rPh sb="2" eb="3">
      <t>セイ</t>
    </rPh>
    <rPh sb="3" eb="5">
      <t>マヒ</t>
    </rPh>
    <rPh sb="8" eb="10">
      <t>カタガワ</t>
    </rPh>
    <rPh sb="10" eb="12">
      <t>ショウガイ</t>
    </rPh>
    <rPh sb="14" eb="15">
      <t>ウゴ</t>
    </rPh>
    <rPh sb="23" eb="24">
      <t>ガワ</t>
    </rPh>
    <rPh sb="25" eb="27">
      <t>ジョウシ</t>
    </rPh>
    <rPh sb="28" eb="30">
      <t>カシ</t>
    </rPh>
    <rPh sb="31" eb="32">
      <t>クルマ</t>
    </rPh>
    <rPh sb="35" eb="37">
      <t>ソウサ</t>
    </rPh>
    <rPh sb="39" eb="40">
      <t>モノ</t>
    </rPh>
    <phoneticPr fontId="2"/>
  </si>
  <si>
    <t>□05 クラッチ等（2本）</t>
    <phoneticPr fontId="2"/>
  </si>
  <si>
    <t>□06 その他（　             　）</t>
    <phoneticPr fontId="2"/>
  </si>
  <si>
    <t>□07 両手駆動</t>
    <phoneticPr fontId="2"/>
  </si>
  <si>
    <t>脳原性麻痺による下肢障害で、杖や下肢装具の使用の有無に関わらず、走ることのできない者</t>
    <rPh sb="0" eb="1">
      <t>ノウ</t>
    </rPh>
    <rPh sb="1" eb="2">
      <t>ハラ</t>
    </rPh>
    <rPh sb="2" eb="3">
      <t>セイ</t>
    </rPh>
    <rPh sb="3" eb="5">
      <t>マヒ</t>
    </rPh>
    <rPh sb="8" eb="10">
      <t>カシ</t>
    </rPh>
    <rPh sb="10" eb="12">
      <t>ショウガイ</t>
    </rPh>
    <rPh sb="14" eb="15">
      <t>ツエ</t>
    </rPh>
    <rPh sb="16" eb="18">
      <t>カシ</t>
    </rPh>
    <rPh sb="18" eb="20">
      <t>ソウグ</t>
    </rPh>
    <rPh sb="21" eb="23">
      <t>シヨウ</t>
    </rPh>
    <rPh sb="24" eb="26">
      <t>ウム</t>
    </rPh>
    <rPh sb="27" eb="28">
      <t>カカ</t>
    </rPh>
    <rPh sb="32" eb="33">
      <t>ハシ</t>
    </rPh>
    <rPh sb="41" eb="42">
      <t>モノ</t>
    </rPh>
    <phoneticPr fontId="2"/>
  </si>
  <si>
    <t>⑪</t>
    <phoneticPr fontId="2"/>
  </si>
  <si>
    <r>
      <rPr>
        <sz val="9"/>
        <rFont val="ＭＳ Ｐ明朝"/>
        <family val="1"/>
        <charset val="128"/>
      </rPr>
      <t>□</t>
    </r>
    <r>
      <rPr>
        <sz val="8"/>
        <rFont val="ＭＳ Ｐ明朝"/>
        <family val="1"/>
        <charset val="128"/>
      </rPr>
      <t>01 肢体</t>
    </r>
    <phoneticPr fontId="2"/>
  </si>
  <si>
    <t>肢体４</t>
    <rPh sb="0" eb="2">
      <t>シタイ</t>
    </rPh>
    <phoneticPr fontId="2"/>
  </si>
  <si>
    <t>特記事項</t>
    <rPh sb="0" eb="2">
      <t>トッキ</t>
    </rPh>
    <rPh sb="2" eb="4">
      <t>ジコウ</t>
    </rPh>
    <phoneticPr fontId="2"/>
  </si>
  <si>
    <t>マイボール</t>
    <phoneticPr fontId="2"/>
  </si>
  <si>
    <t>使用</t>
    <rPh sb="0" eb="2">
      <t>シヨウ</t>
    </rPh>
    <phoneticPr fontId="2"/>
  </si>
  <si>
    <t>⑬</t>
    <phoneticPr fontId="2"/>
  </si>
  <si>
    <t>要約筆記</t>
    <phoneticPr fontId="2"/>
  </si>
  <si>
    <t>□01</t>
    <phoneticPr fontId="2"/>
  </si>
  <si>
    <t>アシスタント</t>
    <phoneticPr fontId="2"/>
  </si>
  <si>
    <t>有</t>
    <rPh sb="0" eb="1">
      <t>アリ</t>
    </rPh>
    <phoneticPr fontId="2"/>
  </si>
  <si>
    <t>（G）</t>
    <phoneticPr fontId="2"/>
  </si>
  <si>
    <t>0749-30-9231</t>
    <phoneticPr fontId="2"/>
  </si>
  <si>
    <t>９．</t>
    <phoneticPr fontId="2"/>
  </si>
  <si>
    <t>10．</t>
    <phoneticPr fontId="2"/>
  </si>
  <si>
    <t>　　　　　　　　　12歳以上の者。</t>
    <phoneticPr fontId="2"/>
  </si>
  <si>
    <t>ボッチャ</t>
    <phoneticPr fontId="2"/>
  </si>
  <si>
    <t>個人戦</t>
    <rPh sb="0" eb="3">
      <t>コジンセン</t>
    </rPh>
    <phoneticPr fontId="2"/>
  </si>
  <si>
    <t>甲賀市立水口体育館</t>
    <rPh sb="0" eb="4">
      <t>コウカシリツ</t>
    </rPh>
    <rPh sb="4" eb="6">
      <t>ミナクチ</t>
    </rPh>
    <rPh sb="6" eb="9">
      <t>タイイクカン</t>
    </rPh>
    <phoneticPr fontId="2"/>
  </si>
  <si>
    <t>（甲賀市水口町鹿深3-46）</t>
    <rPh sb="1" eb="4">
      <t>コウカシ</t>
    </rPh>
    <rPh sb="4" eb="7">
      <t>ミナクチチョウ</t>
    </rPh>
    <rPh sb="7" eb="9">
      <t>カフカ</t>
    </rPh>
    <phoneticPr fontId="2"/>
  </si>
  <si>
    <t>(J)</t>
    <phoneticPr fontId="2"/>
  </si>
  <si>
    <t>出場可能種目は1人3種目以内とする。</t>
    <phoneticPr fontId="2"/>
  </si>
  <si>
    <t>荒天時中止する。</t>
    <phoneticPr fontId="2"/>
  </si>
  <si>
    <t>それぞれの実施種目で210点（72射）以上の得点が見込める者を対象とする。</t>
    <rPh sb="5" eb="9">
      <t>ジッシシュモク</t>
    </rPh>
    <phoneticPr fontId="2"/>
  </si>
  <si>
    <t>全国大会出場希望者は、アキュラシー競技とディスタンス競技の2種目に出場すること。</t>
    <rPh sb="0" eb="6">
      <t>ゼンコクタイカイシュツジョウ</t>
    </rPh>
    <rPh sb="6" eb="9">
      <t>キボウシャ</t>
    </rPh>
    <phoneticPr fontId="2"/>
  </si>
  <si>
    <t>ボッチャ競技（身体障害）</t>
    <phoneticPr fontId="2"/>
  </si>
  <si>
    <t>身体障害者手帳を有する者は1部（39歳以下）と2部（40歳以上）に分け（アーチェリー競技・ボッチャ競技を除く）、療育手帳を有する者およびその取得に準ずる障害のある者については、少年（19歳以下）、青年（20歳以上35歳以下）、壮年（36歳以上）に分けて競技するものとする。ただし、フライングディスク競技については、年齢区分・障害区分は設けないものとする。また、卓球競技の精神保健福祉手帳または自立支援医療受給者証を有する者については、年齢区分を設けないものとする。</t>
    <rPh sb="42" eb="44">
      <t>キョウギ</t>
    </rPh>
    <rPh sb="49" eb="51">
      <t>キョウギ</t>
    </rPh>
    <rPh sb="52" eb="53">
      <t>ノゾ</t>
    </rPh>
    <rPh sb="94" eb="96">
      <t>イカ</t>
    </rPh>
    <rPh sb="109" eb="111">
      <t>イカ</t>
    </rPh>
    <rPh sb="180" eb="182">
      <t>タッキュウ</t>
    </rPh>
    <rPh sb="182" eb="184">
      <t>キョウギ</t>
    </rPh>
    <rPh sb="185" eb="187">
      <t>セイシン</t>
    </rPh>
    <rPh sb="187" eb="189">
      <t>ホケン</t>
    </rPh>
    <rPh sb="189" eb="191">
      <t>フクシ</t>
    </rPh>
    <rPh sb="191" eb="193">
      <t>テチョウ</t>
    </rPh>
    <rPh sb="196" eb="198">
      <t>ジリツ</t>
    </rPh>
    <rPh sb="198" eb="200">
      <t>シエン</t>
    </rPh>
    <rPh sb="200" eb="202">
      <t>イリョウ</t>
    </rPh>
    <rPh sb="202" eb="205">
      <t>ジュキュウシャ</t>
    </rPh>
    <rPh sb="205" eb="206">
      <t>ショウ</t>
    </rPh>
    <rPh sb="207" eb="208">
      <t>ユウ</t>
    </rPh>
    <rPh sb="210" eb="211">
      <t>モノ</t>
    </rPh>
    <rPh sb="217" eb="219">
      <t>ネンレイ</t>
    </rPh>
    <rPh sb="219" eb="221">
      <t>クブン</t>
    </rPh>
    <rPh sb="222" eb="223">
      <t>モウ</t>
    </rPh>
    <phoneticPr fontId="2"/>
  </si>
  <si>
    <t>（7）</t>
    <phoneticPr fontId="2"/>
  </si>
  <si>
    <t>＜別表1＞</t>
    <phoneticPr fontId="2"/>
  </si>
  <si>
    <t>※　視力は「矯正後の良い方の視力」で判定する。</t>
    <rPh sb="2" eb="4">
      <t>シリョク</t>
    </rPh>
    <rPh sb="6" eb="9">
      <t>キョウセイゴ</t>
    </rPh>
    <rPh sb="10" eb="11">
      <t>ヨ</t>
    </rPh>
    <rPh sb="12" eb="13">
      <t>ホウ</t>
    </rPh>
    <rPh sb="14" eb="16">
      <t>シリョク</t>
    </rPh>
    <rPh sb="18" eb="20">
      <t>ハンテイ</t>
    </rPh>
    <phoneticPr fontId="2"/>
  </si>
  <si>
    <t>※　「第８頸髄まで残存」には、　「第６頸髄まで残存」および　「第７頸髄まで残存」は出場できるものとする。</t>
    <rPh sb="41" eb="43">
      <t>シュツジョウ</t>
    </rPh>
    <phoneticPr fontId="2"/>
  </si>
  <si>
    <t>アイマスク・アイシェードあり</t>
    <phoneticPr fontId="2"/>
  </si>
  <si>
    <t>アイマスク・アイシェードなし</t>
    <phoneticPr fontId="2"/>
  </si>
  <si>
    <t>精神障害</t>
    <rPh sb="0" eb="4">
      <t>セイシンショウガイ</t>
    </rPh>
    <phoneticPr fontId="2"/>
  </si>
  <si>
    <t>※　視力・視野に関わらず、アイマスク・アイシェードの有無で出場競技を分ける。</t>
    <rPh sb="2" eb="4">
      <t>シリョク</t>
    </rPh>
    <rPh sb="5" eb="7">
      <t>シヤ</t>
    </rPh>
    <rPh sb="8" eb="9">
      <t>カカ</t>
    </rPh>
    <rPh sb="26" eb="28">
      <t>ウム</t>
    </rPh>
    <rPh sb="29" eb="33">
      <t>シュツジョウキョウギ</t>
    </rPh>
    <rPh sb="34" eb="35">
      <t>ワ</t>
    </rPh>
    <phoneticPr fontId="2"/>
  </si>
  <si>
    <t>※　座位とは車いすおよび椅子に座った競技スタイルを言う。</t>
    <rPh sb="2" eb="4">
      <t>ザイ</t>
    </rPh>
    <rPh sb="6" eb="7">
      <t>クルマ</t>
    </rPh>
    <rPh sb="12" eb="14">
      <t>イス</t>
    </rPh>
    <rPh sb="15" eb="16">
      <t>スワ</t>
    </rPh>
    <rPh sb="18" eb="20">
      <t>キョウギ</t>
    </rPh>
    <rPh sb="25" eb="26">
      <t>イ</t>
    </rPh>
    <phoneticPr fontId="2"/>
  </si>
  <si>
    <t>※　立位で競技する選手については、安全上の配慮から、投球時以外はボックス内に椅子を準備し、座位にて待機してもよい。</t>
    <rPh sb="2" eb="4">
      <t>リツイ</t>
    </rPh>
    <rPh sb="5" eb="7">
      <t>キョウギ</t>
    </rPh>
    <rPh sb="9" eb="11">
      <t>センシュ</t>
    </rPh>
    <rPh sb="17" eb="20">
      <t>アンゼンジョウ</t>
    </rPh>
    <rPh sb="21" eb="23">
      <t>ハイリョ</t>
    </rPh>
    <rPh sb="26" eb="29">
      <t>トウキュウジ</t>
    </rPh>
    <rPh sb="29" eb="31">
      <t>イガイ</t>
    </rPh>
    <rPh sb="36" eb="37">
      <t>ナイ</t>
    </rPh>
    <rPh sb="38" eb="40">
      <t>イス</t>
    </rPh>
    <rPh sb="41" eb="43">
      <t>ジュンビ</t>
    </rPh>
    <rPh sb="45" eb="47">
      <t>ザイ</t>
    </rPh>
    <rPh sb="49" eb="51">
      <t>タイキ</t>
    </rPh>
    <phoneticPr fontId="2"/>
  </si>
  <si>
    <t>□ 02</t>
    <phoneticPr fontId="2"/>
  </si>
  <si>
    <t>【部門】</t>
    <rPh sb="1" eb="3">
      <t>ブモン</t>
    </rPh>
    <phoneticPr fontId="2"/>
  </si>
  <si>
    <t>競技種目はリカーブ部門、コンパウンド部門を設け、各部門で30mダブルラウンドおよび50m・30mラウンドを実施する。</t>
    <rPh sb="0" eb="2">
      <t>キョウギ</t>
    </rPh>
    <rPh sb="2" eb="4">
      <t>シュモク</t>
    </rPh>
    <rPh sb="9" eb="11">
      <t>ブモン</t>
    </rPh>
    <rPh sb="18" eb="20">
      <t>ブモン</t>
    </rPh>
    <rPh sb="21" eb="22">
      <t>モウ</t>
    </rPh>
    <rPh sb="24" eb="27">
      <t>カクブモン</t>
    </rPh>
    <rPh sb="53" eb="55">
      <t>ジッシ</t>
    </rPh>
    <phoneticPr fontId="2"/>
  </si>
  <si>
    <t>【競技種目】</t>
    <rPh sb="1" eb="3">
      <t>キョウギ</t>
    </rPh>
    <rPh sb="3" eb="5">
      <t>シュモク</t>
    </rPh>
    <phoneticPr fontId="2"/>
  </si>
  <si>
    <t>□ 03</t>
    <phoneticPr fontId="2"/>
  </si>
  <si>
    <t>□ 3</t>
    <phoneticPr fontId="2"/>
  </si>
  <si>
    <t>競技の経験あり （30ｍ以上の競技経験）</t>
    <rPh sb="12" eb="14">
      <t>イジョウ</t>
    </rPh>
    <rPh sb="15" eb="17">
      <t>キョウギ</t>
    </rPh>
    <rPh sb="17" eb="19">
      <t>ケイケン</t>
    </rPh>
    <phoneticPr fontId="2"/>
  </si>
  <si>
    <t>弓・矢の持参</t>
    <rPh sb="0" eb="1">
      <t>ユミ</t>
    </rPh>
    <rPh sb="2" eb="3">
      <t>ヤ</t>
    </rPh>
    <rPh sb="4" eb="6">
      <t>ジサン</t>
    </rPh>
    <phoneticPr fontId="2"/>
  </si>
  <si>
    <t>地区名　（学校名）</t>
    <rPh sb="5" eb="8">
      <t>ガッコウメイ</t>
    </rPh>
    <phoneticPr fontId="2"/>
  </si>
  <si>
    <t>学校・施設名を記入して下さい</t>
    <phoneticPr fontId="2"/>
  </si>
  <si>
    <t>※⑦・⑧は、市福祉事務所・健康福祉事務所・支援学校で記入すること。</t>
    <rPh sb="21" eb="23">
      <t>シエン</t>
    </rPh>
    <rPh sb="23" eb="25">
      <t>ガッコウ</t>
    </rPh>
    <phoneticPr fontId="2"/>
  </si>
  <si>
    <r>
      <t>&lt;別表1&gt;で参加可能種目を確認の上、希望種目の</t>
    </r>
    <r>
      <rPr>
        <sz val="9"/>
        <rFont val="ＭＳ Ｐ明朝"/>
        <family val="1"/>
        <charset val="128"/>
      </rPr>
      <t>□</t>
    </r>
    <r>
      <rPr>
        <sz val="8"/>
        <rFont val="ＭＳ Ｐ明朝"/>
        <family val="1"/>
        <charset val="128"/>
      </rPr>
      <t>に</t>
    </r>
    <r>
      <rPr>
        <sz val="9"/>
        <rFont val="ＭＳ Ｐ明朝"/>
        <family val="1"/>
        <charset val="128"/>
      </rPr>
      <t>✓</t>
    </r>
    <r>
      <rPr>
        <sz val="8"/>
        <rFont val="ＭＳ Ｐ明朝"/>
        <family val="1"/>
        <charset val="128"/>
      </rPr>
      <t>印を記入して下さい。</t>
    </r>
    <phoneticPr fontId="2"/>
  </si>
  <si>
    <t>　種目</t>
    <rPh sb="1" eb="3">
      <t>シュモク</t>
    </rPh>
    <phoneticPr fontId="2"/>
  </si>
  <si>
    <t>　記録</t>
    <rPh sb="1" eb="3">
      <t>キロク</t>
    </rPh>
    <phoneticPr fontId="2"/>
  </si>
  <si>
    <t>肢体不自由</t>
    <rPh sb="0" eb="5">
      <t>シタイフジユウ</t>
    </rPh>
    <phoneticPr fontId="2"/>
  </si>
  <si>
    <t>視覚障害</t>
    <rPh sb="0" eb="4">
      <t>シカクショウガイ</t>
    </rPh>
    <phoneticPr fontId="2"/>
  </si>
  <si>
    <t>聴覚障害</t>
    <rPh sb="0" eb="2">
      <t>チョウカク</t>
    </rPh>
    <rPh sb="2" eb="4">
      <t>ショウガイ</t>
    </rPh>
    <phoneticPr fontId="2"/>
  </si>
  <si>
    <t>知的障害</t>
    <rPh sb="0" eb="4">
      <t>ス２７</t>
    </rPh>
    <phoneticPr fontId="2"/>
  </si>
  <si>
    <t>内部障害（ぼうこうまたは直腸機能障害）</t>
    <phoneticPr fontId="2"/>
  </si>
  <si>
    <t>１対１の個人戦　　　　　　　　障害区分１～１０に該当する方が対象。</t>
    <rPh sb="1" eb="2">
      <t>タイ</t>
    </rPh>
    <rPh sb="4" eb="7">
      <t>コジンセン</t>
    </rPh>
    <rPh sb="15" eb="17">
      <t>ショウガイ</t>
    </rPh>
    <rPh sb="17" eb="19">
      <t>クブン</t>
    </rPh>
    <rPh sb="24" eb="26">
      <t>ガイトウ</t>
    </rPh>
    <rPh sb="28" eb="29">
      <t>カタ</t>
    </rPh>
    <rPh sb="30" eb="32">
      <t>タイショウ</t>
    </rPh>
    <phoneticPr fontId="2"/>
  </si>
  <si>
    <t>※重複障害で聴覚障害がある方のみご記入下さい。（どちらか１つ）</t>
    <rPh sb="1" eb="3">
      <t>チョウフク</t>
    </rPh>
    <rPh sb="3" eb="5">
      <t>ショウガイ</t>
    </rPh>
    <rPh sb="6" eb="8">
      <t>チョウカク</t>
    </rPh>
    <rPh sb="8" eb="10">
      <t>ショウガイ</t>
    </rPh>
    <phoneticPr fontId="2"/>
  </si>
  <si>
    <t>1ゲームあたりのアベレージが判らない方、男子130点未満、女子100点未満の方は2ゲーム（一般参加者）に参加して下さい。</t>
    <rPh sb="14" eb="15">
      <t>ワカ</t>
    </rPh>
    <rPh sb="18" eb="19">
      <t>カタ</t>
    </rPh>
    <rPh sb="20" eb="22">
      <t>ダンシ</t>
    </rPh>
    <rPh sb="25" eb="26">
      <t>テン</t>
    </rPh>
    <rPh sb="26" eb="28">
      <t>ミマン</t>
    </rPh>
    <rPh sb="29" eb="31">
      <t>ジョシ</t>
    </rPh>
    <rPh sb="34" eb="35">
      <t>テン</t>
    </rPh>
    <rPh sb="35" eb="37">
      <t>ミマン</t>
    </rPh>
    <rPh sb="38" eb="39">
      <t>カタ</t>
    </rPh>
    <rPh sb="45" eb="47">
      <t>イッパン</t>
    </rPh>
    <rPh sb="47" eb="50">
      <t>サンカシャ</t>
    </rPh>
    <phoneticPr fontId="2"/>
  </si>
  <si>
    <t>【フリーリレー】</t>
    <phoneticPr fontId="2"/>
  </si>
  <si>
    <t>　２．個人エントリー</t>
    <rPh sb="3" eb="5">
      <t>コジン</t>
    </rPh>
    <phoneticPr fontId="2"/>
  </si>
  <si>
    <t>チーム名</t>
    <rPh sb="3" eb="4">
      <t>メイ</t>
    </rPh>
    <phoneticPr fontId="2"/>
  </si>
  <si>
    <r>
      <t>&lt;別表1&gt;で障害区分を確認の上、</t>
    </r>
    <r>
      <rPr>
        <sz val="9"/>
        <rFont val="ＭＳ Ｐ明朝"/>
        <family val="1"/>
        <charset val="128"/>
      </rPr>
      <t>□</t>
    </r>
    <r>
      <rPr>
        <sz val="8"/>
        <rFont val="ＭＳ Ｐ明朝"/>
        <family val="1"/>
        <charset val="128"/>
      </rPr>
      <t>に</t>
    </r>
    <r>
      <rPr>
        <sz val="9"/>
        <rFont val="ＭＳ Ｐ明朝"/>
        <family val="1"/>
        <charset val="128"/>
      </rPr>
      <t>✓</t>
    </r>
    <r>
      <rPr>
        <sz val="8"/>
        <rFont val="ＭＳ Ｐ明朝"/>
        <family val="1"/>
        <charset val="128"/>
      </rPr>
      <t>印を記入して下さい。</t>
    </r>
    <rPh sb="6" eb="10">
      <t>ショウガイクブン</t>
    </rPh>
    <phoneticPr fontId="2"/>
  </si>
  <si>
    <t>全国大会希望者クラスに出場する男子はアベレージ１３０点以上が見込めるものを対象者とする。</t>
    <rPh sb="11" eb="13">
      <t>シュツジョウ</t>
    </rPh>
    <rPh sb="15" eb="17">
      <t>ダンシ</t>
    </rPh>
    <rPh sb="26" eb="27">
      <t>テン</t>
    </rPh>
    <rPh sb="27" eb="29">
      <t>イジョウ</t>
    </rPh>
    <rPh sb="30" eb="32">
      <t>ミコ</t>
    </rPh>
    <rPh sb="37" eb="39">
      <t>タイショウ</t>
    </rPh>
    <rPh sb="39" eb="40">
      <t>シャ</t>
    </rPh>
    <phoneticPr fontId="2"/>
  </si>
  <si>
    <t>全国大会希望者クラスに出場する女子はアベレージ１００点以上が見込めるものを対象者とする。</t>
    <rPh sb="11" eb="13">
      <t>シュツジョウ</t>
    </rPh>
    <rPh sb="15" eb="17">
      <t>ジョシ</t>
    </rPh>
    <rPh sb="26" eb="27">
      <t>テン</t>
    </rPh>
    <rPh sb="27" eb="29">
      <t>イジョウ</t>
    </rPh>
    <rPh sb="30" eb="32">
      <t>ミコ</t>
    </rPh>
    <rPh sb="37" eb="39">
      <t>タイショウ</t>
    </rPh>
    <rPh sb="39" eb="40">
      <t>シャ</t>
    </rPh>
    <phoneticPr fontId="2"/>
  </si>
  <si>
    <t>全国大会希望者は3ゲーム、その他は2ゲーム（一般参加者）とし、貸し靴が必要な場合は個人負担とする。</t>
    <rPh sb="22" eb="24">
      <t>イッパン</t>
    </rPh>
    <rPh sb="24" eb="27">
      <t>サンカシャ</t>
    </rPh>
    <phoneticPr fontId="2"/>
  </si>
  <si>
    <t>参加対象は全国障害者スポーツ大会障害区分該当者とする。</t>
    <rPh sb="0" eb="4">
      <t>サンカタイショウ</t>
    </rPh>
    <rPh sb="5" eb="7">
      <t>ゼンコク</t>
    </rPh>
    <rPh sb="7" eb="10">
      <t>ショウガイシャ</t>
    </rPh>
    <rPh sb="14" eb="16">
      <t>タイカイ</t>
    </rPh>
    <rPh sb="16" eb="20">
      <t>ショウガイクブン</t>
    </rPh>
    <rPh sb="20" eb="23">
      <t>ガイトウシャ</t>
    </rPh>
    <phoneticPr fontId="2"/>
  </si>
  <si>
    <t>内</t>
    <rPh sb="0" eb="1">
      <t>ウチ</t>
    </rPh>
    <phoneticPr fontId="2"/>
  </si>
  <si>
    <t>障害区分24の競走競技(50m競走を除く）で伴走者と走る</t>
    <rPh sb="15" eb="17">
      <t>キョウソウ</t>
    </rPh>
    <rPh sb="18" eb="19">
      <t>ノゾ</t>
    </rPh>
    <phoneticPr fontId="2"/>
  </si>
  <si>
    <t>【リレー】</t>
    <phoneticPr fontId="2"/>
  </si>
  <si>
    <t>４×100ｍリレー</t>
    <phoneticPr fontId="2"/>
  </si>
  <si>
    <t>□ 15</t>
    <phoneticPr fontId="2"/>
  </si>
  <si>
    <t>（知的のみ）</t>
    <rPh sb="1" eb="3">
      <t>チテキ</t>
    </rPh>
    <phoneticPr fontId="2"/>
  </si>
  <si>
    <t>※⑦・⑧は市福祉事務所・健康福祉事務所・養護学校で記入すること。</t>
    <rPh sb="5" eb="6">
      <t>シ</t>
    </rPh>
    <rPh sb="20" eb="24">
      <t>ヨウゴガッコウ</t>
    </rPh>
    <phoneticPr fontId="2"/>
  </si>
  <si>
    <t>地区名又は学校名</t>
    <rPh sb="3" eb="4">
      <t>マタ</t>
    </rPh>
    <rPh sb="5" eb="8">
      <t>ガッコウメイ</t>
    </rPh>
    <phoneticPr fontId="2"/>
  </si>
  <si>
    <t>チーム名</t>
    <rPh sb="3" eb="4">
      <t>メイ</t>
    </rPh>
    <phoneticPr fontId="2"/>
  </si>
  <si>
    <t>★養護学校又は施設でリレーをエントリーする場合は下記を記入すること。</t>
    <rPh sb="1" eb="5">
      <t>ヨウゴガッコウ</t>
    </rPh>
    <rPh sb="5" eb="6">
      <t>マタ</t>
    </rPh>
    <rPh sb="7" eb="9">
      <t>シセツ</t>
    </rPh>
    <rPh sb="21" eb="23">
      <t>バアイ</t>
    </rPh>
    <rPh sb="24" eb="26">
      <t>カキ</t>
    </rPh>
    <rPh sb="27" eb="29">
      <t>キニュウ</t>
    </rPh>
    <phoneticPr fontId="2"/>
  </si>
  <si>
    <t>※メンバー変更は大会当日のメンバー表提出時に認める。但し、陸上競技に出場する者に限る。</t>
    <rPh sb="5" eb="7">
      <t>ヘンコウ</t>
    </rPh>
    <rPh sb="8" eb="12">
      <t>タイカイトウジツ</t>
    </rPh>
    <rPh sb="17" eb="18">
      <t>ヒョウ</t>
    </rPh>
    <rPh sb="18" eb="20">
      <t>テイシュツ</t>
    </rPh>
    <rPh sb="20" eb="21">
      <t>ジ</t>
    </rPh>
    <rPh sb="22" eb="23">
      <t>ミト</t>
    </rPh>
    <rPh sb="26" eb="27">
      <t>タダ</t>
    </rPh>
    <rPh sb="29" eb="31">
      <t>リクジョウ</t>
    </rPh>
    <rPh sb="31" eb="33">
      <t>キョウギ</t>
    </rPh>
    <rPh sb="34" eb="36">
      <t>シュツジョウ</t>
    </rPh>
    <rPh sb="38" eb="39">
      <t>モノ</t>
    </rPh>
    <rPh sb="40" eb="41">
      <t>カギ</t>
    </rPh>
    <phoneticPr fontId="2"/>
  </si>
  <si>
    <t>自分以外のメンバー（3名）</t>
    <rPh sb="0" eb="2">
      <t>ジブン</t>
    </rPh>
    <rPh sb="2" eb="4">
      <t>イガイ</t>
    </rPh>
    <rPh sb="11" eb="12">
      <t>メイ</t>
    </rPh>
    <phoneticPr fontId="2"/>
  </si>
  <si>
    <t>一般卓球</t>
    <rPh sb="0" eb="4">
      <t>イッパンタッキュウ</t>
    </rPh>
    <phoneticPr fontId="2"/>
  </si>
  <si>
    <t>障害区分01～14、　　および16～18が対象となるクラス</t>
    <rPh sb="0" eb="4">
      <t>ショウガイクブン</t>
    </rPh>
    <rPh sb="21" eb="23">
      <t>タイショウ</t>
    </rPh>
    <phoneticPr fontId="2"/>
  </si>
  <si>
    <t>障害区分19が対象となるクラス</t>
    <rPh sb="0" eb="4">
      <t>ショウガイクブン</t>
    </rPh>
    <rPh sb="7" eb="9">
      <t>タイショウ</t>
    </rPh>
    <phoneticPr fontId="2"/>
  </si>
  <si>
    <t>障害区分15が対象となるクラス</t>
    <rPh sb="0" eb="4">
      <t>ショウガイクブン</t>
    </rPh>
    <rPh sb="7" eb="9">
      <t>タイショウ</t>
    </rPh>
    <phoneticPr fontId="2"/>
  </si>
  <si>
    <t>※それぞれの種目（72射）で210点以上の得点が見込める者しか参加できません。</t>
    <phoneticPr fontId="2"/>
  </si>
  <si>
    <t>※アキュラシーとディスタンスの2種目参加を基本と していますので、1種目のみ参加の場合は選択して下さい。 (全国大会出場希望者は両競技に出場すること。）</t>
    <rPh sb="54" eb="58">
      <t>ゼンコクタイカイ</t>
    </rPh>
    <rPh sb="58" eb="60">
      <t>シュツジョウ</t>
    </rPh>
    <rPh sb="60" eb="63">
      <t>キボウシャ</t>
    </rPh>
    <rPh sb="64" eb="67">
      <t>リョウキョウギ</t>
    </rPh>
    <rPh sb="68" eb="70">
      <t>シュツジョウ</t>
    </rPh>
    <phoneticPr fontId="2"/>
  </si>
  <si>
    <t>□ 09</t>
    <phoneticPr fontId="2"/>
  </si>
  <si>
    <t>□ 06</t>
    <phoneticPr fontId="2"/>
  </si>
  <si>
    <t>□ 04</t>
    <phoneticPr fontId="2"/>
  </si>
  <si>
    <r>
      <t>　１．チームエントリー</t>
    </r>
    <r>
      <rPr>
        <sz val="8"/>
        <rFont val="ＭＳ Ｐ明朝"/>
        <family val="1"/>
        <charset val="128"/>
      </rPr>
      <t>（4人1組）</t>
    </r>
    <rPh sb="13" eb="14">
      <t>ニン</t>
    </rPh>
    <rPh sb="15" eb="16">
      <t>ク</t>
    </rPh>
    <phoneticPr fontId="2"/>
  </si>
  <si>
    <t>※視力は「矯正後の良い視力」で判定する。</t>
    <rPh sb="1" eb="3">
      <t>シリョク</t>
    </rPh>
    <rPh sb="5" eb="8">
      <t>キョウセイゴ</t>
    </rPh>
    <rPh sb="9" eb="10">
      <t>ヨ</t>
    </rPh>
    <rPh sb="11" eb="13">
      <t>シリョク</t>
    </rPh>
    <rPh sb="15" eb="17">
      <t>ハンテイ</t>
    </rPh>
    <phoneticPr fontId="2"/>
  </si>
  <si>
    <t>アイマスク無し（一般卓球の部）</t>
    <rPh sb="5" eb="6">
      <t>ナ</t>
    </rPh>
    <rPh sb="8" eb="10">
      <t>イッパン</t>
    </rPh>
    <rPh sb="10" eb="12">
      <t>タッキュウ</t>
    </rPh>
    <rPh sb="13" eb="14">
      <t>ブ</t>
    </rPh>
    <phoneticPr fontId="2"/>
  </si>
  <si>
    <t>　内部障害と他障害を有する方については、参加する障害区分を１つ選んで下さい。但し、内部障害を有する方については、選んだ障害に関係なく承諾書(別紙様式）が必要です。</t>
    <rPh sb="1" eb="3">
      <t>ナイブ</t>
    </rPh>
    <rPh sb="3" eb="5">
      <t>ショウガイ</t>
    </rPh>
    <rPh sb="6" eb="7">
      <t>タ</t>
    </rPh>
    <rPh sb="7" eb="9">
      <t>ショウガイ</t>
    </rPh>
    <rPh sb="20" eb="22">
      <t>サンカ</t>
    </rPh>
    <rPh sb="24" eb="26">
      <t>ショウガイ</t>
    </rPh>
    <rPh sb="26" eb="28">
      <t>クブン</t>
    </rPh>
    <rPh sb="34" eb="35">
      <t>クダ</t>
    </rPh>
    <rPh sb="38" eb="39">
      <t>タダ</t>
    </rPh>
    <rPh sb="41" eb="43">
      <t>ナイブ</t>
    </rPh>
    <rPh sb="43" eb="45">
      <t>ショウガイ</t>
    </rPh>
    <rPh sb="46" eb="47">
      <t>ユウ</t>
    </rPh>
    <rPh sb="49" eb="50">
      <t>カタ</t>
    </rPh>
    <rPh sb="56" eb="57">
      <t>エラ</t>
    </rPh>
    <rPh sb="59" eb="61">
      <t>ショウガイ</t>
    </rPh>
    <rPh sb="62" eb="64">
      <t>カンケイ</t>
    </rPh>
    <rPh sb="66" eb="69">
      <t>ショウダクショ</t>
    </rPh>
    <rPh sb="70" eb="72">
      <t>ベッシ</t>
    </rPh>
    <rPh sb="72" eb="74">
      <t>ヨウシキ</t>
    </rPh>
    <rPh sb="76" eb="78">
      <t>ヒツヨウ</t>
    </rPh>
    <phoneticPr fontId="2"/>
  </si>
  <si>
    <t>※　障害区分２４は光を通さないアイマスクまたはアイシェードを着用する。</t>
    <rPh sb="2" eb="4">
      <t>ショウガイ</t>
    </rPh>
    <rPh sb="4" eb="6">
      <t>クブン</t>
    </rPh>
    <rPh sb="9" eb="10">
      <t>ヒカリ</t>
    </rPh>
    <rPh sb="11" eb="12">
      <t>トオ</t>
    </rPh>
    <rPh sb="30" eb="32">
      <t>チャクヨウ</t>
    </rPh>
    <phoneticPr fontId="2"/>
  </si>
  <si>
    <t>※　体幹とは、頸部・胸部・腹部及び腰部（脊柱）のみに変形がある者（脊柱カリエス等による体幹の障害が該当する。）ただし、四肢の機能障害を伴う場合は</t>
    <rPh sb="2" eb="4">
      <t>タイカン</t>
    </rPh>
    <rPh sb="10" eb="12">
      <t>キョウブ</t>
    </rPh>
    <rPh sb="13" eb="15">
      <t>フクブ</t>
    </rPh>
    <rPh sb="15" eb="16">
      <t>オヨ</t>
    </rPh>
    <rPh sb="17" eb="19">
      <t>ヨウブ</t>
    </rPh>
    <rPh sb="20" eb="22">
      <t>セキチュウ</t>
    </rPh>
    <rPh sb="26" eb="28">
      <t>ヘンケイ</t>
    </rPh>
    <rPh sb="31" eb="32">
      <t>モノ</t>
    </rPh>
    <rPh sb="33" eb="35">
      <t>セキチュウ</t>
    </rPh>
    <rPh sb="39" eb="40">
      <t>トウ</t>
    </rPh>
    <rPh sb="43" eb="45">
      <t>タイカン</t>
    </rPh>
    <rPh sb="46" eb="48">
      <t>ショウガイ</t>
    </rPh>
    <rPh sb="49" eb="51">
      <t>ガイトウ</t>
    </rPh>
    <phoneticPr fontId="2"/>
  </si>
  <si>
    <t>　 　体幹機能障害があってもこの区分には該当しない。</t>
    <phoneticPr fontId="2"/>
  </si>
  <si>
    <t xml:space="preserve">     （ぼうこうまたは直腸機能障害）</t>
    <phoneticPr fontId="2"/>
  </si>
  <si>
    <t>弓・矢のレンタル希望(リカーブのみ）</t>
    <rPh sb="0" eb="1">
      <t>ユミ</t>
    </rPh>
    <rPh sb="2" eb="3">
      <t>ヤ</t>
    </rPh>
    <rPh sb="8" eb="10">
      <t>キボウ</t>
    </rPh>
    <phoneticPr fontId="2"/>
  </si>
  <si>
    <t>ポンド</t>
    <phoneticPr fontId="2"/>
  </si>
  <si>
    <t>右用　　・　　左用</t>
    <rPh sb="0" eb="1">
      <t>ミギ</t>
    </rPh>
    <rPh sb="1" eb="2">
      <t>ヨウ</t>
    </rPh>
    <rPh sb="7" eb="8">
      <t>ヒダリ</t>
    </rPh>
    <rPh sb="8" eb="9">
      <t>ヨウ</t>
    </rPh>
    <phoneticPr fontId="2"/>
  </si>
  <si>
    <t>出場予定　　　メンバー　　　　（1名は女子）</t>
    <rPh sb="0" eb="2">
      <t>シュツジョウ</t>
    </rPh>
    <rPh sb="2" eb="4">
      <t>ヨテイ</t>
    </rPh>
    <rPh sb="17" eb="18">
      <t>メイ</t>
    </rPh>
    <rPh sb="19" eb="21">
      <t>ジョシ</t>
    </rPh>
    <phoneticPr fontId="2"/>
  </si>
  <si>
    <t>１の場合はチーム名・出場予定メンバーを記入すること。</t>
    <rPh sb="2" eb="4">
      <t>バアイ</t>
    </rPh>
    <rPh sb="8" eb="9">
      <t>メイ</t>
    </rPh>
    <rPh sb="10" eb="12">
      <t>シュツジョウ</t>
    </rPh>
    <rPh sb="12" eb="14">
      <t>ヨテイ</t>
    </rPh>
    <rPh sb="19" eb="21">
      <t>キニュウ</t>
    </rPh>
    <phoneticPr fontId="2"/>
  </si>
  <si>
    <t>10：00～17：00</t>
    <phoneticPr fontId="2"/>
  </si>
  <si>
    <t>（H）</t>
    <phoneticPr fontId="2"/>
  </si>
  <si>
    <t>陸上競技・フライングディスク競技は荒天時全種目中止。</t>
    <rPh sb="0" eb="2">
      <t>リクジョウ</t>
    </rPh>
    <rPh sb="2" eb="4">
      <t>キョウギ</t>
    </rPh>
    <rPh sb="14" eb="16">
      <t>キョウギ</t>
    </rPh>
    <phoneticPr fontId="2"/>
  </si>
  <si>
    <t>市役所　本庁舎1階</t>
    <rPh sb="0" eb="1">
      <t>シ</t>
    </rPh>
    <rPh sb="1" eb="3">
      <t>ヤクショ</t>
    </rPh>
    <rPh sb="4" eb="5">
      <t>ホン</t>
    </rPh>
    <rPh sb="5" eb="7">
      <t>チョウシャ</t>
    </rPh>
    <rPh sb="8" eb="9">
      <t>カイ</t>
    </rPh>
    <phoneticPr fontId="21"/>
  </si>
  <si>
    <t>0749-53-5123</t>
    <phoneticPr fontId="21"/>
  </si>
  <si>
    <t>0748-52-6503</t>
    <phoneticPr fontId="21"/>
  </si>
  <si>
    <t>蒲生郡竜王町小口3</t>
    <rPh sb="0" eb="3">
      <t>ガモウグン</t>
    </rPh>
    <rPh sb="3" eb="6">
      <t>リュウオウチョウ</t>
    </rPh>
    <rPh sb="6" eb="8">
      <t>コグチ</t>
    </rPh>
    <phoneticPr fontId="21"/>
  </si>
  <si>
    <t>0748-58-5323</t>
    <phoneticPr fontId="21"/>
  </si>
  <si>
    <t>(一社)滋賀県</t>
    <rPh sb="1" eb="3">
      <t>イッシャ</t>
    </rPh>
    <rPh sb="4" eb="7">
      <t>シガケン</t>
    </rPh>
    <phoneticPr fontId="21"/>
  </si>
  <si>
    <r>
      <t>&lt;別表1&gt;で参加可能種目を確認の上、希望種目の</t>
    </r>
    <r>
      <rPr>
        <sz val="9"/>
        <rFont val="ＭＳ Ｐ明朝"/>
        <family val="1"/>
        <charset val="128"/>
      </rPr>
      <t>□</t>
    </r>
    <r>
      <rPr>
        <sz val="8"/>
        <rFont val="ＭＳ Ｐ明朝"/>
        <family val="1"/>
        <charset val="128"/>
      </rPr>
      <t>に</t>
    </r>
    <r>
      <rPr>
        <sz val="9"/>
        <rFont val="ＭＳ Ｐ明朝"/>
        <family val="1"/>
        <charset val="128"/>
      </rPr>
      <t>✓</t>
    </r>
    <r>
      <rPr>
        <sz val="8"/>
        <rFont val="ＭＳ Ｐ明朝"/>
        <family val="1"/>
        <charset val="128"/>
      </rPr>
      <t>印を記入して下さい。一般参加者は1種目のみ。</t>
    </r>
    <rPh sb="36" eb="38">
      <t>イッパン</t>
    </rPh>
    <rPh sb="38" eb="41">
      <t>サンカシャ</t>
    </rPh>
    <rPh sb="43" eb="45">
      <t>シュモク</t>
    </rPh>
    <phoneticPr fontId="2"/>
  </si>
  <si>
    <t>浮具使用（筋ジストロフィーなどの重度の四肢体幹機能障害）</t>
    <rPh sb="5" eb="6">
      <t>キン</t>
    </rPh>
    <rPh sb="16" eb="18">
      <t>ジュウド</t>
    </rPh>
    <rPh sb="19" eb="21">
      <t>シシ</t>
    </rPh>
    <rPh sb="21" eb="27">
      <t>タイカンキノウショウガイ</t>
    </rPh>
    <phoneticPr fontId="2"/>
  </si>
  <si>
    <t>※　⑯希望者は必ず2種目以上出場して下さい。（リレーを除く）　　　　　　</t>
    <rPh sb="5" eb="6">
      <t>シャ</t>
    </rPh>
    <rPh sb="27" eb="28">
      <t>ノゾ</t>
    </rPh>
    <phoneticPr fontId="2"/>
  </si>
  <si>
    <t>３ゲーム</t>
    <phoneticPr fontId="2"/>
  </si>
  <si>
    <t>（⑯01の希望者のみ出場可）</t>
    <phoneticPr fontId="2"/>
  </si>
  <si>
    <t>様式１号の⑯-01全国大会出場希望欄に☑を入れて申込みをすること。</t>
    <rPh sb="0" eb="2">
      <t>ヨウシキ</t>
    </rPh>
    <rPh sb="3" eb="4">
      <t>ゴウ</t>
    </rPh>
    <rPh sb="9" eb="13">
      <t>ゼンコクタイカイ</t>
    </rPh>
    <rPh sb="13" eb="17">
      <t>シュツジョウキボウ</t>
    </rPh>
    <rPh sb="17" eb="18">
      <t>ラン</t>
    </rPh>
    <rPh sb="21" eb="22">
      <t>イ</t>
    </rPh>
    <rPh sb="24" eb="26">
      <t>モウシコミ</t>
    </rPh>
    <phoneticPr fontId="2"/>
  </si>
  <si>
    <t>528-8502</t>
    <phoneticPr fontId="21"/>
  </si>
  <si>
    <t>⑯希望者は午前から１種目、午後から１種目の合計２種目選択する。</t>
    <rPh sb="1" eb="4">
      <t>キボウシャ</t>
    </rPh>
    <rPh sb="5" eb="7">
      <t>ゴゼン</t>
    </rPh>
    <rPh sb="10" eb="12">
      <t>シュモク</t>
    </rPh>
    <rPh sb="13" eb="15">
      <t>ゴゴ</t>
    </rPh>
    <rPh sb="18" eb="20">
      <t>シュモク</t>
    </rPh>
    <rPh sb="21" eb="23">
      <t>ゴウケイ</t>
    </rPh>
    <rPh sb="22" eb="23">
      <t>ケイ</t>
    </rPh>
    <rPh sb="24" eb="26">
      <t>シュモク</t>
    </rPh>
    <rPh sb="26" eb="28">
      <t>センタク</t>
    </rPh>
    <phoneticPr fontId="2"/>
  </si>
  <si>
    <t xml:space="preserve">※競技中、車いすも含めていす等を使用する場合は座位になります。 </t>
    <phoneticPr fontId="2"/>
  </si>
  <si>
    <t>　申込書記載の個人情報は、この大会と（一社）滋賀県障害者スポーツ協会主催事業の事務作業の他は一切使用しません。</t>
    <rPh sb="3" eb="4">
      <t>ショ</t>
    </rPh>
    <rPh sb="4" eb="6">
      <t>キサイ</t>
    </rPh>
    <rPh sb="19" eb="21">
      <t>イッシャ</t>
    </rPh>
    <phoneticPr fontId="2"/>
  </si>
  <si>
    <t>　ることがありますので、あらかじめご理解下さい。</t>
    <phoneticPr fontId="2"/>
  </si>
  <si>
    <t>　出場者の氏名・地区名等は大会記録や写真とともに（一社）滋賀県障害者スポーツ協会HP・Facebook・マスコミで報道され</t>
    <rPh sb="11" eb="12">
      <t>トウ</t>
    </rPh>
    <rPh sb="25" eb="27">
      <t>イッシャ</t>
    </rPh>
    <rPh sb="28" eb="31">
      <t>シガケン</t>
    </rPh>
    <rPh sb="31" eb="34">
      <t>ショウガイシャ</t>
    </rPh>
    <rPh sb="38" eb="40">
      <t>キョウカイ</t>
    </rPh>
    <phoneticPr fontId="2"/>
  </si>
  <si>
    <t>競技規則は、（公財）日本パラスポーツ協会編「全国障害者スポーツ大会競技規則」と本大会申し合わせ事項による。</t>
    <rPh sb="7" eb="9">
      <t>コウザイ</t>
    </rPh>
    <phoneticPr fontId="2"/>
  </si>
  <si>
    <t>聴覚・平衡機能障害、音声・
言語・そしゃく機能障害</t>
    <phoneticPr fontId="2"/>
  </si>
  <si>
    <t>□ 4</t>
    <phoneticPr fontId="2"/>
  </si>
  <si>
    <t>得点記録・矢の回収代行者　　　</t>
    <rPh sb="0" eb="2">
      <t>トクテン</t>
    </rPh>
    <rPh sb="2" eb="4">
      <t>キロク</t>
    </rPh>
    <rPh sb="5" eb="6">
      <t>ヤ</t>
    </rPh>
    <rPh sb="7" eb="9">
      <t>カイシュウ</t>
    </rPh>
    <rPh sb="9" eb="11">
      <t>ダイコウ</t>
    </rPh>
    <rPh sb="11" eb="12">
      <t>シャ</t>
    </rPh>
    <phoneticPr fontId="2"/>
  </si>
  <si>
    <t>（代行者の氏名　　　　　　　　　　　　　　　　　　　　　　　　　　　　）</t>
    <rPh sb="1" eb="4">
      <t>ダイコウシャ</t>
    </rPh>
    <rPh sb="5" eb="7">
      <t>シメイ</t>
    </rPh>
    <phoneticPr fontId="2"/>
  </si>
  <si>
    <t>併せて必ず「⑯全国大会への出場希望」の□にも✓印を記入して下さい。（但し、アベレージが男子130点以上、女子100点以上の者に限る）</t>
    <rPh sb="34" eb="35">
      <t>タダ</t>
    </rPh>
    <rPh sb="43" eb="45">
      <t>ダンシ</t>
    </rPh>
    <rPh sb="48" eb="49">
      <t>テン</t>
    </rPh>
    <rPh sb="49" eb="51">
      <t>イジョウ</t>
    </rPh>
    <rPh sb="52" eb="54">
      <t>ジョシ</t>
    </rPh>
    <rPh sb="57" eb="58">
      <t>テン</t>
    </rPh>
    <rPh sb="58" eb="60">
      <t>イジョウ</t>
    </rPh>
    <rPh sb="61" eb="62">
      <t>モノ</t>
    </rPh>
    <rPh sb="63" eb="64">
      <t>カギ</t>
    </rPh>
    <phoneticPr fontId="2"/>
  </si>
  <si>
    <t>あり　　・　　なし</t>
    <phoneticPr fontId="2"/>
  </si>
  <si>
    <t>滋賀県教育委員会、（公財）滋賀県身体障害者福祉協会、（公社）滋賀県手をつなぐ育成会、　　　　　　　　　　　　　　　　　　　　　　　　　　　滋賀県知的ハンディをもつ人の福祉協会、滋賀県特別支援教育研究会、　　　　　　　　　　　　　　　　　　　　　　　　　　　　　　　　　　　　　　　　滋賀県高等学校等教育研究会特別支援教育研究部会、（福）滋賀県社会福祉協議会、日本赤十字社滋賀県支部</t>
    <rPh sb="10" eb="11">
      <t>コウ</t>
    </rPh>
    <rPh sb="11" eb="12">
      <t>ザイ</t>
    </rPh>
    <rPh sb="27" eb="28">
      <t>コウ</t>
    </rPh>
    <rPh sb="28" eb="29">
      <t>シャ</t>
    </rPh>
    <rPh sb="166" eb="167">
      <t>フク</t>
    </rPh>
    <phoneticPr fontId="2"/>
  </si>
  <si>
    <t>平和堂HATOスタジアム</t>
    <rPh sb="0" eb="3">
      <t>ヘイワドウ</t>
    </rPh>
    <phoneticPr fontId="2"/>
  </si>
  <si>
    <t>（彦根市松原町3028）</t>
    <rPh sb="1" eb="4">
      <t>ヒコネシ</t>
    </rPh>
    <rPh sb="4" eb="7">
      <t>マツバラチョウ</t>
    </rPh>
    <phoneticPr fontId="2"/>
  </si>
  <si>
    <t>4×25mフリーリレーについては、チームエントリー（4名1組）と個人エントリーを選ぶこと。チームエントリーの場合は、チーム名および自分以外のメンバー3名の氏名を記入すること。個人エントリーの場合は、大会主催者で4人1組のリレーメンバーを組み合わせることとする。但し、リレーのみの参加は認めない。</t>
    <rPh sb="27" eb="28">
      <t>メイ</t>
    </rPh>
    <rPh sb="29" eb="30">
      <t>クミ</t>
    </rPh>
    <rPh sb="32" eb="34">
      <t>コジン</t>
    </rPh>
    <rPh sb="40" eb="41">
      <t>エラ</t>
    </rPh>
    <rPh sb="54" eb="56">
      <t>バアイ</t>
    </rPh>
    <rPh sb="61" eb="62">
      <t>メイ</t>
    </rPh>
    <rPh sb="65" eb="69">
      <t>ジブンイガイ</t>
    </rPh>
    <rPh sb="75" eb="76">
      <t>メイ</t>
    </rPh>
    <rPh sb="77" eb="79">
      <t>シメイ</t>
    </rPh>
    <rPh sb="80" eb="82">
      <t>キニュウ</t>
    </rPh>
    <rPh sb="87" eb="89">
      <t>コジン</t>
    </rPh>
    <rPh sb="95" eb="97">
      <t>バアイ</t>
    </rPh>
    <rPh sb="99" eb="104">
      <t>タイカイシュサイシャ</t>
    </rPh>
    <rPh sb="106" eb="107">
      <t>ニン</t>
    </rPh>
    <rPh sb="108" eb="109">
      <t>クミ</t>
    </rPh>
    <rPh sb="118" eb="119">
      <t>クミ</t>
    </rPh>
    <rPh sb="120" eb="121">
      <t>ア</t>
    </rPh>
    <rPh sb="130" eb="131">
      <t>タダ</t>
    </rPh>
    <rPh sb="139" eb="141">
      <t>サンカ</t>
    </rPh>
    <rPh sb="142" eb="143">
      <t>ミト</t>
    </rPh>
    <phoneticPr fontId="2"/>
  </si>
  <si>
    <t>4×25ｍ</t>
    <phoneticPr fontId="2"/>
  </si>
  <si>
    <t>福祉部</t>
    <rPh sb="0" eb="2">
      <t>フクシ</t>
    </rPh>
    <rPh sb="2" eb="3">
      <t>ブ</t>
    </rPh>
    <phoneticPr fontId="21"/>
  </si>
  <si>
    <t>障がい福祉課</t>
    <rPh sb="0" eb="1">
      <t>ショウ</t>
    </rPh>
    <rPh sb="3" eb="5">
      <t>フクシ</t>
    </rPh>
    <phoneticPr fontId="21"/>
  </si>
  <si>
    <t>くらし支援部</t>
    <rPh sb="3" eb="5">
      <t>シエン</t>
    </rPh>
    <rPh sb="5" eb="6">
      <t>ブ</t>
    </rPh>
    <phoneticPr fontId="21"/>
  </si>
  <si>
    <t>521-8501</t>
    <phoneticPr fontId="21"/>
  </si>
  <si>
    <t>米原市米原1016</t>
    <rPh sb="0" eb="2">
      <t>マイバラ</t>
    </rPh>
    <rPh sb="2" eb="3">
      <t>シ</t>
    </rPh>
    <rPh sb="3" eb="5">
      <t>マイバラ</t>
    </rPh>
    <phoneticPr fontId="21"/>
  </si>
  <si>
    <t>0749-53-5119</t>
    <phoneticPr fontId="21"/>
  </si>
  <si>
    <t>自立支援課</t>
    <rPh sb="0" eb="2">
      <t>ジリツ</t>
    </rPh>
    <rPh sb="2" eb="4">
      <t>シエン</t>
    </rPh>
    <rPh sb="4" eb="5">
      <t>カ</t>
    </rPh>
    <phoneticPr fontId="21"/>
  </si>
  <si>
    <t>町役場　庁舎1階</t>
    <rPh sb="0" eb="1">
      <t>チョウ</t>
    </rPh>
    <rPh sb="1" eb="3">
      <t>ヤクバ</t>
    </rPh>
    <phoneticPr fontId="21"/>
  </si>
  <si>
    <t>5323@town.ryuoh.shiga.jp</t>
    <phoneticPr fontId="21"/>
  </si>
  <si>
    <t>0748-58-5324</t>
    <phoneticPr fontId="21"/>
  </si>
  <si>
    <t>529-1308</t>
    <phoneticPr fontId="21"/>
  </si>
  <si>
    <r>
      <t>スターティングブロック希望（100m～400m競走）　　　　　　　　　　　　　　　　　　　　　　　　　　</t>
    </r>
    <r>
      <rPr>
        <b/>
        <sz val="9"/>
        <rFont val="ＭＳ Ｐゴシック"/>
        <family val="3"/>
        <charset val="128"/>
        <scheme val="minor"/>
      </rPr>
      <t>※記入のない方は使用できません</t>
    </r>
    <rPh sb="11" eb="13">
      <t>キボウ</t>
    </rPh>
    <rPh sb="23" eb="25">
      <t>キョウソウ</t>
    </rPh>
    <phoneticPr fontId="2"/>
  </si>
  <si>
    <t>077-561-6972</t>
    <phoneticPr fontId="21"/>
  </si>
  <si>
    <t>524-8585</t>
    <phoneticPr fontId="21"/>
  </si>
  <si>
    <t>栗東市安養寺1-13-33</t>
    <phoneticPr fontId="21"/>
  </si>
  <si>
    <t>守山市吉身二丁目5番22号</t>
    <rPh sb="0" eb="3">
      <t>モリヤマシ</t>
    </rPh>
    <rPh sb="3" eb="5">
      <t>ヨシミ</t>
    </rPh>
    <rPh sb="5" eb="8">
      <t>ニチョウメ</t>
    </rPh>
    <rPh sb="9" eb="10">
      <t>バン</t>
    </rPh>
    <rPh sb="12" eb="13">
      <t>ゴウ</t>
    </rPh>
    <phoneticPr fontId="21"/>
  </si>
  <si>
    <t>地域生活支援室</t>
    <rPh sb="0" eb="2">
      <t>チイキ</t>
    </rPh>
    <rPh sb="2" eb="4">
      <t>セイカツ</t>
    </rPh>
    <rPh sb="4" eb="6">
      <t>シエン</t>
    </rPh>
    <rPh sb="6" eb="7">
      <t>シツ</t>
    </rPh>
    <phoneticPr fontId="2"/>
  </si>
  <si>
    <t>077-587-6169</t>
    <phoneticPr fontId="21"/>
  </si>
  <si>
    <t>市役所　新館1階</t>
    <rPh sb="0" eb="1">
      <t>シ</t>
    </rPh>
    <rPh sb="1" eb="3">
      <t>ヤクショ</t>
    </rPh>
    <rPh sb="3" eb="4">
      <t>シャ</t>
    </rPh>
    <rPh sb="4" eb="6">
      <t>シンカン</t>
    </rPh>
    <phoneticPr fontId="21"/>
  </si>
  <si>
    <t>（B・C）</t>
    <phoneticPr fontId="2"/>
  </si>
  <si>
    <t>障害区分25               男115cm 女100cm</t>
    <phoneticPr fontId="2"/>
  </si>
  <si>
    <t>障害区分26             男130cm 女100cm</t>
    <phoneticPr fontId="2"/>
  </si>
  <si>
    <t>障害区分27             男100cm 女100cm</t>
    <phoneticPr fontId="2"/>
  </si>
  <si>
    <t>市役所　庁舎1階（予定）</t>
    <rPh sb="0" eb="3">
      <t>シヤクショ</t>
    </rPh>
    <rPh sb="4" eb="6">
      <t>チョウシャ</t>
    </rPh>
    <rPh sb="7" eb="8">
      <t>カイ</t>
    </rPh>
    <rPh sb="9" eb="11">
      <t>ヨテイ</t>
    </rPh>
    <phoneticPr fontId="21"/>
  </si>
  <si>
    <t>アーチェリー競技は荒天時中止。</t>
    <phoneticPr fontId="2"/>
  </si>
  <si>
    <t>多肢切断、両下肢完全、両上肢不完全および両下肢不完全</t>
    <rPh sb="0" eb="1">
      <t>タ</t>
    </rPh>
    <rPh sb="1" eb="2">
      <t>アシ</t>
    </rPh>
    <rPh sb="2" eb="4">
      <t>セツダン</t>
    </rPh>
    <rPh sb="5" eb="8">
      <t>リョウカシ</t>
    </rPh>
    <rPh sb="8" eb="10">
      <t>カンゼン</t>
    </rPh>
    <rPh sb="11" eb="14">
      <t>リョウジョウシ</t>
    </rPh>
    <rPh sb="14" eb="17">
      <t>フカンゼン</t>
    </rPh>
    <rPh sb="20" eb="23">
      <t>リョウカシ</t>
    </rPh>
    <rPh sb="23" eb="26">
      <t>フカンゼン</t>
    </rPh>
    <phoneticPr fontId="2"/>
  </si>
  <si>
    <t>〇両上肢不完全・両下肢不完全</t>
    <rPh sb="1" eb="4">
      <t>リョウジョウシ</t>
    </rPh>
    <rPh sb="4" eb="7">
      <t>フカンゼン</t>
    </rPh>
    <rPh sb="8" eb="11">
      <t>リョウカシ</t>
    </rPh>
    <rPh sb="11" eb="14">
      <t>フカンゼン</t>
    </rPh>
    <phoneticPr fontId="2"/>
  </si>
  <si>
    <t>□01 有</t>
    <rPh sb="4" eb="5">
      <t>アリ</t>
    </rPh>
    <phoneticPr fontId="2"/>
  </si>
  <si>
    <t>上肢の３大関節（肩・肘・手関節）のうち左右両方に１～２関節の機能障害があり、且つ、下肢の３大関節（股・膝・足関節）のうち左右両方に１～２関節の機能障害があり立位で競技する者（四肢のすべてに機能障害がある者）</t>
    <rPh sb="0" eb="2">
      <t>ジョウシ</t>
    </rPh>
    <rPh sb="4" eb="5">
      <t>ダイ</t>
    </rPh>
    <rPh sb="5" eb="7">
      <t>カンセツ</t>
    </rPh>
    <rPh sb="8" eb="9">
      <t>カタ</t>
    </rPh>
    <rPh sb="10" eb="11">
      <t>ヒジ</t>
    </rPh>
    <rPh sb="12" eb="15">
      <t>シュカンセツ</t>
    </rPh>
    <rPh sb="19" eb="21">
      <t>サユウ</t>
    </rPh>
    <rPh sb="21" eb="23">
      <t>リョウホウ</t>
    </rPh>
    <rPh sb="27" eb="29">
      <t>カンセツ</t>
    </rPh>
    <rPh sb="30" eb="34">
      <t>キノウショウガイ</t>
    </rPh>
    <rPh sb="38" eb="39">
      <t>カ</t>
    </rPh>
    <rPh sb="41" eb="43">
      <t>カシ</t>
    </rPh>
    <rPh sb="45" eb="46">
      <t>ダイ</t>
    </rPh>
    <rPh sb="46" eb="48">
      <t>カンセツ</t>
    </rPh>
    <rPh sb="49" eb="50">
      <t>マタ</t>
    </rPh>
    <rPh sb="51" eb="52">
      <t>ヒザ</t>
    </rPh>
    <rPh sb="53" eb="56">
      <t>ソクカンセツ</t>
    </rPh>
    <rPh sb="60" eb="62">
      <t>サユウ</t>
    </rPh>
    <rPh sb="62" eb="64">
      <t>リョウホウ</t>
    </rPh>
    <rPh sb="68" eb="70">
      <t>カンセツ</t>
    </rPh>
    <rPh sb="71" eb="73">
      <t>キノウ</t>
    </rPh>
    <rPh sb="73" eb="75">
      <t>ショウガイ</t>
    </rPh>
    <rPh sb="78" eb="80">
      <t>リツイ</t>
    </rPh>
    <rPh sb="81" eb="83">
      <t>キョウギ</t>
    </rPh>
    <rPh sb="85" eb="86">
      <t>モノ</t>
    </rPh>
    <rPh sb="87" eb="89">
      <t>シシ</t>
    </rPh>
    <rPh sb="94" eb="98">
      <t>キノウショウガイ</t>
    </rPh>
    <rPh sb="101" eb="102">
      <t>モノ</t>
    </rPh>
    <phoneticPr fontId="2"/>
  </si>
  <si>
    <t>ランプ</t>
    <phoneticPr fontId="2"/>
  </si>
  <si>
    <t>オペレーター</t>
    <phoneticPr fontId="2"/>
  </si>
  <si>
    <t>※ランプは投球ができない座位の選手がランプオペレーターを要して競技する場合に使用できる。</t>
    <rPh sb="5" eb="7">
      <t>トウキュウ</t>
    </rPh>
    <rPh sb="12" eb="14">
      <t>ザイ</t>
    </rPh>
    <rPh sb="15" eb="17">
      <t>センシュ</t>
    </rPh>
    <rPh sb="28" eb="29">
      <t>ヨウ</t>
    </rPh>
    <rPh sb="31" eb="33">
      <t>キョウギ</t>
    </rPh>
    <rPh sb="35" eb="37">
      <t>バアイ</t>
    </rPh>
    <rPh sb="38" eb="40">
      <t>シヨウ</t>
    </rPh>
    <phoneticPr fontId="2"/>
  </si>
  <si>
    <t>１・２ どちらかに〇をしてください。（大会当日の申込は受付けません。事前申込のみ。）</t>
    <rPh sb="19" eb="21">
      <t>タイカイ</t>
    </rPh>
    <rPh sb="21" eb="23">
      <t>トウジツ</t>
    </rPh>
    <rPh sb="24" eb="25">
      <t>モウ</t>
    </rPh>
    <rPh sb="25" eb="26">
      <t>コ</t>
    </rPh>
    <rPh sb="27" eb="28">
      <t>ウ</t>
    </rPh>
    <rPh sb="28" eb="29">
      <t>ツ</t>
    </rPh>
    <rPh sb="34" eb="36">
      <t>ジゼン</t>
    </rPh>
    <rPh sb="36" eb="37">
      <t>モウ</t>
    </rPh>
    <rPh sb="37" eb="38">
      <t>コ</t>
    </rPh>
    <phoneticPr fontId="2"/>
  </si>
  <si>
    <t>〇多肢切断、両下肢完全</t>
    <rPh sb="1" eb="2">
      <t>タ</t>
    </rPh>
    <rPh sb="2" eb="3">
      <t>アシ</t>
    </rPh>
    <rPh sb="3" eb="5">
      <t>セツダン</t>
    </rPh>
    <rPh sb="6" eb="9">
      <t>リョウカシ</t>
    </rPh>
    <rPh sb="9" eb="11">
      <t>カンゼン</t>
    </rPh>
    <phoneticPr fontId="2"/>
  </si>
  <si>
    <t>全国大会　　　　への出場　　希望</t>
    <phoneticPr fontId="2"/>
  </si>
  <si>
    <t>令和６年度　滋賀県民総スポーツの祭典</t>
    <rPh sb="0" eb="2">
      <t>レイワ</t>
    </rPh>
    <rPh sb="3" eb="5">
      <t>ネンド</t>
    </rPh>
    <rPh sb="6" eb="10">
      <t>シガケンミン</t>
    </rPh>
    <rPh sb="10" eb="11">
      <t>ソウ</t>
    </rPh>
    <rPh sb="16" eb="18">
      <t>サイテン</t>
    </rPh>
    <phoneticPr fontId="2"/>
  </si>
  <si>
    <t>第62回滋賀県障害者スポーツ大会</t>
    <phoneticPr fontId="2"/>
  </si>
  <si>
    <t>兼　2025年　第24回全国障害者スポーツ大会（滋賀大会）　選考会</t>
    <rPh sb="0" eb="1">
      <t>ケン</t>
    </rPh>
    <rPh sb="6" eb="7">
      <t>ネン</t>
    </rPh>
    <rPh sb="8" eb="9">
      <t>ダイ</t>
    </rPh>
    <rPh sb="11" eb="12">
      <t>カイ</t>
    </rPh>
    <rPh sb="12" eb="14">
      <t>ゼンコク</t>
    </rPh>
    <rPh sb="24" eb="26">
      <t>シガ</t>
    </rPh>
    <rPh sb="26" eb="28">
      <t>タイカイ</t>
    </rPh>
    <rPh sb="32" eb="33">
      <t>カイ</t>
    </rPh>
    <phoneticPr fontId="2"/>
  </si>
  <si>
    <t>【身体障害者】県内在住で身体障害者手帳を有する、2024年4月1日時点で12歳以上の者。</t>
    <rPh sb="1" eb="3">
      <t>シンタイ</t>
    </rPh>
    <rPh sb="3" eb="5">
      <t>ショウガイ</t>
    </rPh>
    <rPh sb="5" eb="6">
      <t>シャ</t>
    </rPh>
    <rPh sb="42" eb="43">
      <t>モノ</t>
    </rPh>
    <phoneticPr fontId="2"/>
  </si>
  <si>
    <t>【知的障害者】県内在住で療育手帳を有するか取得に準ずる障害がある2024年4月1日時点で12歳以上の者。</t>
    <rPh sb="1" eb="3">
      <t>チテキ</t>
    </rPh>
    <rPh sb="3" eb="5">
      <t>ショウガイ</t>
    </rPh>
    <rPh sb="5" eb="6">
      <t>シャ</t>
    </rPh>
    <phoneticPr fontId="2"/>
  </si>
  <si>
    <t>【精神障害者】県内在住で精神保健福祉手帳または自立支援医療（精神通院）受給者証を有する、2024年4月1日時点で</t>
    <rPh sb="1" eb="3">
      <t>セイシン</t>
    </rPh>
    <rPh sb="3" eb="5">
      <t>ショウガイ</t>
    </rPh>
    <rPh sb="5" eb="6">
      <t>シャ</t>
    </rPh>
    <rPh sb="12" eb="14">
      <t>セイシン</t>
    </rPh>
    <rPh sb="14" eb="16">
      <t>ホケン</t>
    </rPh>
    <rPh sb="16" eb="18">
      <t>フクシ</t>
    </rPh>
    <rPh sb="18" eb="20">
      <t>テチョウ</t>
    </rPh>
    <rPh sb="23" eb="25">
      <t>ジリツ</t>
    </rPh>
    <rPh sb="25" eb="27">
      <t>シエン</t>
    </rPh>
    <rPh sb="27" eb="29">
      <t>イリョウ</t>
    </rPh>
    <rPh sb="30" eb="32">
      <t>セイシン</t>
    </rPh>
    <rPh sb="32" eb="34">
      <t>ツウイン</t>
    </rPh>
    <rPh sb="35" eb="38">
      <t>ジュキュウシャ</t>
    </rPh>
    <rPh sb="38" eb="39">
      <t>ショウ</t>
    </rPh>
    <phoneticPr fontId="2"/>
  </si>
  <si>
    <t>2024年9月7日（土）</t>
    <rPh sb="10" eb="11">
      <t>ツチ</t>
    </rPh>
    <phoneticPr fontId="2"/>
  </si>
  <si>
    <t>2024年9月14日（土）</t>
    <rPh sb="11" eb="12">
      <t>ツチ</t>
    </rPh>
    <phoneticPr fontId="2"/>
  </si>
  <si>
    <t>2024年7月11日（木）</t>
    <rPh sb="6" eb="7">
      <t>ガツ</t>
    </rPh>
    <rPh sb="11" eb="12">
      <t>モク</t>
    </rPh>
    <phoneticPr fontId="2"/>
  </si>
  <si>
    <t>2024年9月29日（日）</t>
    <rPh sb="11" eb="12">
      <t>ニチ</t>
    </rPh>
    <phoneticPr fontId="2"/>
  </si>
  <si>
    <t>2024年10月5日（土）</t>
    <rPh sb="11" eb="12">
      <t>ツチ</t>
    </rPh>
    <phoneticPr fontId="2"/>
  </si>
  <si>
    <t>2024年10月12日（土）</t>
    <rPh sb="12" eb="13">
      <t>ツチ</t>
    </rPh>
    <phoneticPr fontId="2"/>
  </si>
  <si>
    <t>ラピュタボウル彦根</t>
    <rPh sb="7" eb="9">
      <t>ヒコネ</t>
    </rPh>
    <phoneticPr fontId="2"/>
  </si>
  <si>
    <t>（彦根市竹ヶ鼻町43-1）</t>
    <rPh sb="1" eb="4">
      <t>ヒコネシ</t>
    </rPh>
    <rPh sb="4" eb="8">
      <t>タケガハナチョウ</t>
    </rPh>
    <phoneticPr fontId="2"/>
  </si>
  <si>
    <t>2024年11月16日（土）</t>
    <rPh sb="12" eb="13">
      <t>ツチ</t>
    </rPh>
    <phoneticPr fontId="2"/>
  </si>
  <si>
    <t>（野洲市冨波甲1339）</t>
    <rPh sb="1" eb="4">
      <t>ヤスシ</t>
    </rPh>
    <rPh sb="4" eb="5">
      <t>トミ</t>
    </rPh>
    <rPh sb="5" eb="6">
      <t>ナミ</t>
    </rPh>
    <rPh sb="6" eb="7">
      <t>コウ</t>
    </rPh>
    <phoneticPr fontId="2"/>
  </si>
  <si>
    <t>野洲市総合体育館</t>
    <rPh sb="0" eb="3">
      <t>ヤスシ</t>
    </rPh>
    <rPh sb="3" eb="5">
      <t>ソウゴウ</t>
    </rPh>
    <rPh sb="5" eb="8">
      <t>タイイクカン</t>
    </rPh>
    <phoneticPr fontId="2"/>
  </si>
  <si>
    <t>2024年8月1日（木）</t>
    <rPh sb="6" eb="7">
      <t>ガツ</t>
    </rPh>
    <rPh sb="10" eb="11">
      <t>モク</t>
    </rPh>
    <phoneticPr fontId="2"/>
  </si>
  <si>
    <t>2024年9月26日（木）</t>
    <rPh sb="6" eb="7">
      <t>ガツ</t>
    </rPh>
    <rPh sb="11" eb="12">
      <t>モク</t>
    </rPh>
    <phoneticPr fontId="2"/>
  </si>
  <si>
    <t>2024年11月2日（土）</t>
    <rPh sb="11" eb="12">
      <t>ツチ</t>
    </rPh>
    <phoneticPr fontId="2"/>
  </si>
  <si>
    <t>2024年11月17日（日）</t>
    <rPh sb="12" eb="13">
      <t>ニチ</t>
    </rPh>
    <phoneticPr fontId="2"/>
  </si>
  <si>
    <t>◆2025年全国障害者スポーツ大会（滋賀大会）出場を希望する方へ◆</t>
    <rPh sb="5" eb="6">
      <t>ネン</t>
    </rPh>
    <rPh sb="6" eb="8">
      <t>ゼンコク</t>
    </rPh>
    <rPh sb="8" eb="11">
      <t>ショウガイシャ</t>
    </rPh>
    <rPh sb="15" eb="17">
      <t>タイカイ</t>
    </rPh>
    <rPh sb="18" eb="20">
      <t>シガ</t>
    </rPh>
    <rPh sb="20" eb="22">
      <t>タイカイ</t>
    </rPh>
    <rPh sb="23" eb="25">
      <t>シュツジョウ</t>
    </rPh>
    <rPh sb="26" eb="28">
      <t>キボウ</t>
    </rPh>
    <rPh sb="30" eb="31">
      <t>カタ</t>
    </rPh>
    <phoneticPr fontId="2"/>
  </si>
  <si>
    <t>　この大会は2025年10月開催の第24回全国障害者スポーツ大会の出場候補選手選考会を兼ねています。第24回全国大会出場希望者は様式１の⑯01全国大会出場希望に☑を記入し、この大会に出場して下さい。</t>
    <rPh sb="17" eb="18">
      <t>ダイ</t>
    </rPh>
    <rPh sb="20" eb="21">
      <t>カイ</t>
    </rPh>
    <rPh sb="21" eb="23">
      <t>ゼンコク</t>
    </rPh>
    <rPh sb="35" eb="37">
      <t>コウホ</t>
    </rPh>
    <rPh sb="50" eb="51">
      <t>ダイ</t>
    </rPh>
    <rPh sb="53" eb="54">
      <t>カイ</t>
    </rPh>
    <rPh sb="54" eb="56">
      <t>ゼンコク</t>
    </rPh>
    <rPh sb="56" eb="58">
      <t>タイカイ</t>
    </rPh>
    <rPh sb="62" eb="63">
      <t>シャ</t>
    </rPh>
    <rPh sb="64" eb="66">
      <t>ヨウシキ</t>
    </rPh>
    <rPh sb="71" eb="79">
      <t>ゼンコクタイカイシュツジョウキボウ</t>
    </rPh>
    <rPh sb="82" eb="84">
      <t>キニュウ</t>
    </rPh>
    <phoneticPr fontId="2"/>
  </si>
  <si>
    <t>　様式１の⑯01全国大会出場希望に☑を入れて出場した者から、第24回全国大会の「候補選手」が選ばれます。候補選手として冬期の練習会等に参加して頂いた後、翌年4月に候補選手から個人競技の出場選手と団体競技の滋賀県代表メンバーが選ばれます。</t>
    <rPh sb="1" eb="3">
      <t>ヨウシキ</t>
    </rPh>
    <rPh sb="12" eb="14">
      <t>シュツジョウ</t>
    </rPh>
    <rPh sb="19" eb="20">
      <t>イ</t>
    </rPh>
    <rPh sb="22" eb="24">
      <t>シュツジョウ</t>
    </rPh>
    <rPh sb="26" eb="27">
      <t>モノ</t>
    </rPh>
    <rPh sb="30" eb="31">
      <t>ダイ</t>
    </rPh>
    <rPh sb="33" eb="34">
      <t>カイ</t>
    </rPh>
    <rPh sb="52" eb="54">
      <t>コウホ</t>
    </rPh>
    <rPh sb="54" eb="56">
      <t>センシュ</t>
    </rPh>
    <rPh sb="59" eb="61">
      <t>トウキ</t>
    </rPh>
    <rPh sb="62" eb="64">
      <t>レンシュウ</t>
    </rPh>
    <rPh sb="64" eb="65">
      <t>カイ</t>
    </rPh>
    <rPh sb="65" eb="66">
      <t>ナド</t>
    </rPh>
    <rPh sb="67" eb="69">
      <t>サンカ</t>
    </rPh>
    <rPh sb="71" eb="72">
      <t>イタダ</t>
    </rPh>
    <rPh sb="74" eb="75">
      <t>ノチ</t>
    </rPh>
    <rPh sb="87" eb="89">
      <t>コジン</t>
    </rPh>
    <rPh sb="89" eb="91">
      <t>キョウギ</t>
    </rPh>
    <rPh sb="92" eb="94">
      <t>シュツジョウ</t>
    </rPh>
    <rPh sb="94" eb="96">
      <t>センシュ</t>
    </rPh>
    <rPh sb="97" eb="99">
      <t>ダンタイ</t>
    </rPh>
    <rPh sb="99" eb="101">
      <t>キョウギ</t>
    </rPh>
    <rPh sb="102" eb="105">
      <t>シガケン</t>
    </rPh>
    <rPh sb="105" eb="107">
      <t>ダイヒョウ</t>
    </rPh>
    <phoneticPr fontId="2"/>
  </si>
  <si>
    <t>　滋賀県では全国大会に個人競技で出場できる回数を9回としております。ただし連続出場は３回です。なお、平成12年以前の全国大会（身スポ大会・ゆうあいピック）と団体競技の出場回数は含みません。団体競技は制限を設けておりません。但し、2025年の全国大会出場選手選考には、この出場回数制限を採用しません。</t>
    <rPh sb="11" eb="13">
      <t>コジン</t>
    </rPh>
    <rPh sb="13" eb="15">
      <t>キョウギ</t>
    </rPh>
    <rPh sb="43" eb="44">
      <t>カイ</t>
    </rPh>
    <rPh sb="55" eb="57">
      <t>イゼン</t>
    </rPh>
    <rPh sb="78" eb="80">
      <t>ダンタイ</t>
    </rPh>
    <rPh sb="80" eb="82">
      <t>キョウギ</t>
    </rPh>
    <rPh sb="83" eb="85">
      <t>シュツジョウ</t>
    </rPh>
    <rPh sb="85" eb="87">
      <t>カイスウ</t>
    </rPh>
    <rPh sb="88" eb="89">
      <t>フク</t>
    </rPh>
    <rPh sb="94" eb="96">
      <t>ダンタイ</t>
    </rPh>
    <rPh sb="96" eb="98">
      <t>キョウギ</t>
    </rPh>
    <rPh sb="99" eb="101">
      <t>セイゲン</t>
    </rPh>
    <rPh sb="102" eb="103">
      <t>モウ</t>
    </rPh>
    <rPh sb="111" eb="112">
      <t>タダ</t>
    </rPh>
    <rPh sb="118" eb="119">
      <t>ネン</t>
    </rPh>
    <rPh sb="120" eb="124">
      <t>ゼンコクタイカイ</t>
    </rPh>
    <rPh sb="124" eb="130">
      <t>シュツジョウセンシュセンコウ</t>
    </rPh>
    <rPh sb="135" eb="137">
      <t>シュツジョウ</t>
    </rPh>
    <rPh sb="137" eb="141">
      <t>カイスウセイゲン</t>
    </rPh>
    <rPh sb="142" eb="144">
      <t>サイヨウ</t>
    </rPh>
    <phoneticPr fontId="2"/>
  </si>
  <si>
    <t>第24</t>
    <rPh sb="0" eb="1">
      <t>ダイ</t>
    </rPh>
    <phoneticPr fontId="2"/>
  </si>
  <si>
    <t>草津市立プール</t>
    <rPh sb="0" eb="2">
      <t>クサツ</t>
    </rPh>
    <rPh sb="2" eb="4">
      <t>シリツ</t>
    </rPh>
    <phoneticPr fontId="2"/>
  </si>
  <si>
    <t>（草津市西大路外地先）</t>
    <rPh sb="1" eb="3">
      <t>クサツ</t>
    </rPh>
    <rPh sb="3" eb="4">
      <t>シ</t>
    </rPh>
    <rPh sb="4" eb="7">
      <t>ニシオオジ</t>
    </rPh>
    <rPh sb="7" eb="8">
      <t>ガイ</t>
    </rPh>
    <rPh sb="8" eb="10">
      <t>ジサキ</t>
    </rPh>
    <phoneticPr fontId="2"/>
  </si>
  <si>
    <t>滋賀県、彦根市、草津市、守山市、甲賀市、野洲市、（一社）滋賀県障害者スポーツ協会、（公財）滋賀県スポーツ協会</t>
    <rPh sb="4" eb="7">
      <t>ヒコネシ</t>
    </rPh>
    <rPh sb="8" eb="10">
      <t>クサツ</t>
    </rPh>
    <rPh sb="10" eb="12">
      <t>ヒガシクサツ</t>
    </rPh>
    <rPh sb="12" eb="15">
      <t>モリヤマシ</t>
    </rPh>
    <rPh sb="16" eb="18">
      <t>コウガ</t>
    </rPh>
    <rPh sb="18" eb="19">
      <t>シ</t>
    </rPh>
    <rPh sb="20" eb="23">
      <t>ヤ</t>
    </rPh>
    <rPh sb="25" eb="27">
      <t>イッシャ</t>
    </rPh>
    <rPh sb="42" eb="43">
      <t>コウ</t>
    </rPh>
    <rPh sb="43" eb="44">
      <t>ザイ</t>
    </rPh>
    <rPh sb="45" eb="48">
      <t>シガケン</t>
    </rPh>
    <rPh sb="52" eb="54">
      <t>キョウカイ</t>
    </rPh>
    <rPh sb="53" eb="54">
      <t>タイキョウ</t>
    </rPh>
    <phoneticPr fontId="2"/>
  </si>
  <si>
    <t>（一財）滋賀陸上競技協会、（一社）滋賀県水泳連盟、（一社）滋賀県卓球協会、滋賀県アーチェリー協会、　　　　　　　　　　　　　　　　　　　滋賀県障害者フライングディスク協会、滋賀県ボウリング連盟、滋賀県ボッチャ連盟、滋賀県ソフトボール協会、　　　　　　　　　　　　　　　　（公社）滋賀県サッカー協会、滋賀県バレーボール協会</t>
    <rPh sb="14" eb="16">
      <t>イッシャ</t>
    </rPh>
    <phoneticPr fontId="2"/>
  </si>
  <si>
    <t>県内在住で身体障害者手帳を有する、2024年4月1日時点で12歳以上の者。</t>
    <rPh sb="0" eb="2">
      <t>ケンナイ</t>
    </rPh>
    <rPh sb="35" eb="36">
      <t>モノ</t>
    </rPh>
    <phoneticPr fontId="2"/>
  </si>
  <si>
    <t>県内在住で療育手帳を有するか取得に準ずる障害がある2024年4月1日時点で12歳以上の者。</t>
    <rPh sb="0" eb="2">
      <t>ケンナイ</t>
    </rPh>
    <phoneticPr fontId="2"/>
  </si>
  <si>
    <t>県内在住で精神保健福祉手帳または自立支援医療（精神通院）受給者証を有する、2024年4月1日時点で12歳以上の者。</t>
  </si>
  <si>
    <t>2025年第24回全国障害者スポーツ大会（滋賀大会）への出場希望がある場合</t>
    <rPh sb="4" eb="5">
      <t>ネン</t>
    </rPh>
    <rPh sb="5" eb="6">
      <t>ダイ</t>
    </rPh>
    <rPh sb="8" eb="9">
      <t>カイ</t>
    </rPh>
    <rPh sb="9" eb="11">
      <t>ゼンコク</t>
    </rPh>
    <rPh sb="11" eb="14">
      <t>ショウガイシャ</t>
    </rPh>
    <rPh sb="21" eb="23">
      <t>シガ</t>
    </rPh>
    <rPh sb="23" eb="25">
      <t>タイカイ</t>
    </rPh>
    <phoneticPr fontId="2"/>
  </si>
  <si>
    <t>4×100mリレーについては、各地区および学校等から参加できる。但し、リレーのみの参加は認めない。地区からの出場は、当日の参加選手の中から各地区で選考し、メンバー表を提出すること。また、学校等からの出場は、個人申込とともにエントリーを行うこと。なお、リレーメンバーには女子が1名以上入ること。（リレー該当の障害区分以外の選手および男子のみのチームはオープン参加とする。）</t>
    <rPh sb="15" eb="18">
      <t>カクチク</t>
    </rPh>
    <rPh sb="21" eb="23">
      <t>ガッコウ</t>
    </rPh>
    <rPh sb="23" eb="24">
      <t>トウ</t>
    </rPh>
    <rPh sb="26" eb="28">
      <t>サンカ</t>
    </rPh>
    <rPh sb="32" eb="33">
      <t>タダ</t>
    </rPh>
    <rPh sb="41" eb="43">
      <t>サンカ</t>
    </rPh>
    <rPh sb="44" eb="45">
      <t>ミト</t>
    </rPh>
    <rPh sb="93" eb="95">
      <t>ガッコウ</t>
    </rPh>
    <rPh sb="95" eb="96">
      <t>トウ</t>
    </rPh>
    <rPh sb="99" eb="101">
      <t>シュツジョウ</t>
    </rPh>
    <rPh sb="103" eb="105">
      <t>コジン</t>
    </rPh>
    <rPh sb="105" eb="106">
      <t>モウ</t>
    </rPh>
    <rPh sb="106" eb="107">
      <t>コ</t>
    </rPh>
    <rPh sb="117" eb="118">
      <t>オコナ</t>
    </rPh>
    <rPh sb="134" eb="136">
      <t>ジョシ</t>
    </rPh>
    <rPh sb="138" eb="139">
      <t>メイ</t>
    </rPh>
    <rPh sb="139" eb="141">
      <t>イジョウ</t>
    </rPh>
    <rPh sb="141" eb="142">
      <t>ハイ</t>
    </rPh>
    <rPh sb="150" eb="152">
      <t>ガイトウ</t>
    </rPh>
    <rPh sb="153" eb="157">
      <t>ショウガイクブン</t>
    </rPh>
    <rPh sb="157" eb="159">
      <t>イガイ</t>
    </rPh>
    <rPh sb="160" eb="162">
      <t>センシュ</t>
    </rPh>
    <rPh sb="165" eb="167">
      <t>ダンシ</t>
    </rPh>
    <rPh sb="178" eb="180">
      <t>サンカ</t>
    </rPh>
    <phoneticPr fontId="2"/>
  </si>
  <si>
    <t>全国大会出場希望者は年齢区分・障害区分に該当する2種目以上を選び出場すること。</t>
    <rPh sb="10" eb="14">
      <t>ネンレイクブン</t>
    </rPh>
    <rPh sb="15" eb="19">
      <t>ショウガイクブン</t>
    </rPh>
    <rPh sb="20" eb="22">
      <t>ガイトウ</t>
    </rPh>
    <phoneticPr fontId="2"/>
  </si>
  <si>
    <t>競技は競技スタイル（立位・座位）に分けて1対1の個人戦を行う。性別・年齢・障害区分毎には分けずに競技を行うこととする。</t>
    <rPh sb="0" eb="2">
      <t>キョウギ</t>
    </rPh>
    <rPh sb="3" eb="5">
      <t>キョウギ</t>
    </rPh>
    <rPh sb="10" eb="12">
      <t>リツイ</t>
    </rPh>
    <rPh sb="13" eb="15">
      <t>ザイ</t>
    </rPh>
    <rPh sb="17" eb="18">
      <t>ワ</t>
    </rPh>
    <rPh sb="21" eb="22">
      <t>タイ</t>
    </rPh>
    <rPh sb="24" eb="27">
      <t>コジンセン</t>
    </rPh>
    <rPh sb="28" eb="29">
      <t>オコナ</t>
    </rPh>
    <rPh sb="48" eb="50">
      <t>キョウギ</t>
    </rPh>
    <phoneticPr fontId="2"/>
  </si>
  <si>
    <t>本大会は、第24回全国障害者スポーツ大会出場候補選手の選考記録会を兼ねるものとする。</t>
    <rPh sb="5" eb="6">
      <t>ダイ</t>
    </rPh>
    <rPh sb="8" eb="9">
      <t>カイ</t>
    </rPh>
    <rPh sb="9" eb="11">
      <t>ゼンコク</t>
    </rPh>
    <rPh sb="20" eb="22">
      <t>シュツジョウ</t>
    </rPh>
    <rPh sb="22" eb="24">
      <t>コウホ</t>
    </rPh>
    <rPh sb="29" eb="31">
      <t>キロク</t>
    </rPh>
    <rPh sb="31" eb="32">
      <t>カイ</t>
    </rPh>
    <phoneticPr fontId="2"/>
  </si>
  <si>
    <t>大津市、長浜市、近江八幡市、栗東市、湖南市、高島市、東近江市、米原市、日野町、竜王町、愛荘町、豊郷町、甲良町、                                       多賀町</t>
    <rPh sb="4" eb="7">
      <t>ナガハマシ</t>
    </rPh>
    <rPh sb="8" eb="13">
      <t>オ</t>
    </rPh>
    <rPh sb="14" eb="17">
      <t>リ</t>
    </rPh>
    <rPh sb="18" eb="21">
      <t>コナンシ</t>
    </rPh>
    <rPh sb="22" eb="25">
      <t>タ</t>
    </rPh>
    <rPh sb="26" eb="30">
      <t>ヒ</t>
    </rPh>
    <rPh sb="31" eb="34">
      <t>マ</t>
    </rPh>
    <rPh sb="35" eb="38">
      <t>ヒノチョウ</t>
    </rPh>
    <rPh sb="39" eb="42">
      <t>リュウオウチョウ</t>
    </rPh>
    <rPh sb="43" eb="46">
      <t>アイショウチョウ</t>
    </rPh>
    <rPh sb="47" eb="50">
      <t>トヨサトチョウ</t>
    </rPh>
    <rPh sb="51" eb="54">
      <t>コウラチョウ</t>
    </rPh>
    <rPh sb="94" eb="97">
      <t>タガチョウ</t>
    </rPh>
    <phoneticPr fontId="2"/>
  </si>
  <si>
    <t>表彰は、個人表彰・優秀選手表彰とする。また、個人競技の競技支援者（陸上の伴走者・ボッチャのランプオペレーター）についても選手と同様に表彰する。</t>
    <rPh sb="4" eb="8">
      <t>コジンヒョウショウ</t>
    </rPh>
    <rPh sb="22" eb="24">
      <t>コジン</t>
    </rPh>
    <rPh sb="24" eb="26">
      <t>キョウギ</t>
    </rPh>
    <rPh sb="27" eb="32">
      <t>キョウギシエンシャ</t>
    </rPh>
    <rPh sb="33" eb="35">
      <t>リクジョウ</t>
    </rPh>
    <rPh sb="36" eb="39">
      <t>バンソウシャ</t>
    </rPh>
    <rPh sb="60" eb="62">
      <t>センシュ</t>
    </rPh>
    <rPh sb="63" eb="65">
      <t>ドウヨウ</t>
    </rPh>
    <rPh sb="66" eb="68">
      <t>ヒョウショウ</t>
    </rPh>
    <phoneticPr fontId="2"/>
  </si>
  <si>
    <t>第６２回滋賀県障害者スポーツ大会　兼全国大会選考会　競技種目および障害区分表</t>
    <rPh sb="17" eb="18">
      <t>ケン</t>
    </rPh>
    <rPh sb="18" eb="20">
      <t>ゼンコク</t>
    </rPh>
    <rPh sb="20" eb="22">
      <t>タイカイ</t>
    </rPh>
    <rPh sb="22" eb="25">
      <t>センコウカイ</t>
    </rPh>
    <rPh sb="26" eb="28">
      <t>キョウギ</t>
    </rPh>
    <phoneticPr fontId="2"/>
  </si>
  <si>
    <t>※　複数の障害区分にわたり１つの◎がついている場合は、一つの区分として競技をおこない、順位を決定する。</t>
    <rPh sb="2" eb="4">
      <t>フクスウ</t>
    </rPh>
    <rPh sb="5" eb="9">
      <t>ショウガイクブン</t>
    </rPh>
    <rPh sb="23" eb="25">
      <t>バアイ</t>
    </rPh>
    <rPh sb="27" eb="28">
      <t>ヒト</t>
    </rPh>
    <rPh sb="30" eb="32">
      <t>クブン</t>
    </rPh>
    <rPh sb="35" eb="37">
      <t>キョウギ</t>
    </rPh>
    <rPh sb="43" eb="45">
      <t>ジュンイ</t>
    </rPh>
    <rPh sb="46" eb="48">
      <t>ケッテイ</t>
    </rPh>
    <phoneticPr fontId="2"/>
  </si>
  <si>
    <r>
      <t>第62回滋賀県障害者スポーツ大会　　　　　　　兼　</t>
    </r>
    <r>
      <rPr>
        <sz val="12"/>
        <rFont val="ＭＳ Ｐゴシック"/>
        <family val="3"/>
        <charset val="128"/>
      </rPr>
      <t>全国大会選考会</t>
    </r>
    <rPh sb="23" eb="24">
      <t>ケン</t>
    </rPh>
    <rPh sb="25" eb="29">
      <t>ゼンコクタイカイ</t>
    </rPh>
    <rPh sb="29" eb="32">
      <t>センコウカイ</t>
    </rPh>
    <phoneticPr fontId="2"/>
  </si>
  <si>
    <t>（2024年4月1日現在の満年齢）</t>
    <phoneticPr fontId="2"/>
  </si>
  <si>
    <t>市役所・町役場への申込締切　７月１１日（木）</t>
    <rPh sb="0" eb="3">
      <t>シヤクショ</t>
    </rPh>
    <rPh sb="4" eb="5">
      <t>チョウ</t>
    </rPh>
    <rPh sb="5" eb="7">
      <t>ヤクバ</t>
    </rPh>
    <rPh sb="11" eb="13">
      <t>シメキリ</t>
    </rPh>
    <rPh sb="20" eb="21">
      <t>モク</t>
    </rPh>
    <phoneticPr fontId="2"/>
  </si>
  <si>
    <t>（2024年4月1日現在の満年齢）</t>
    <rPh sb="5" eb="6">
      <t>ネン</t>
    </rPh>
    <phoneticPr fontId="2"/>
  </si>
  <si>
    <t>市役所・町役場への申込締切　　７月１１日（木）</t>
    <rPh sb="0" eb="3">
      <t>シヤクショ</t>
    </rPh>
    <rPh sb="4" eb="5">
      <t>チョウ</t>
    </rPh>
    <rPh sb="5" eb="7">
      <t>ヤクバ</t>
    </rPh>
    <rPh sb="11" eb="13">
      <t>シメキリ</t>
    </rPh>
    <rPh sb="21" eb="22">
      <t>モク</t>
    </rPh>
    <phoneticPr fontId="2"/>
  </si>
  <si>
    <t>市役所・町役場への申込締切　　８月１日（木）</t>
    <rPh sb="0" eb="3">
      <t>シヤクショ</t>
    </rPh>
    <rPh sb="4" eb="5">
      <t>チョウ</t>
    </rPh>
    <rPh sb="5" eb="7">
      <t>ヤクバ</t>
    </rPh>
    <rPh sb="11" eb="13">
      <t>シメキリ</t>
    </rPh>
    <rPh sb="20" eb="21">
      <t>モク</t>
    </rPh>
    <phoneticPr fontId="2"/>
  </si>
  <si>
    <t>市役所・町役場への申込締切　８月　１日（木）</t>
    <rPh sb="0" eb="3">
      <t>シヤクショ</t>
    </rPh>
    <rPh sb="4" eb="5">
      <t>チョウ</t>
    </rPh>
    <rPh sb="5" eb="7">
      <t>ヤクバ</t>
    </rPh>
    <rPh sb="11" eb="13">
      <t>シメキリ</t>
    </rPh>
    <rPh sb="20" eb="21">
      <t>モク</t>
    </rPh>
    <phoneticPr fontId="2"/>
  </si>
  <si>
    <t>市役所・町役場への申込締切　９月　２６日（木）</t>
    <rPh sb="0" eb="3">
      <t>シヤクショ</t>
    </rPh>
    <rPh sb="4" eb="5">
      <t>チョウ</t>
    </rPh>
    <rPh sb="5" eb="7">
      <t>ヤクバ</t>
    </rPh>
    <rPh sb="11" eb="13">
      <t>シメキリ</t>
    </rPh>
    <rPh sb="21" eb="22">
      <t>モク</t>
    </rPh>
    <phoneticPr fontId="2"/>
  </si>
  <si>
    <t>077-528-2696</t>
    <phoneticPr fontId="2"/>
  </si>
  <si>
    <t>施策推進係</t>
    <rPh sb="0" eb="2">
      <t>セサク</t>
    </rPh>
    <rPh sb="2" eb="5">
      <t>スイシンガカリ</t>
    </rPh>
    <phoneticPr fontId="21"/>
  </si>
  <si>
    <t>犬上郡甲良町大字在士357-1</t>
    <rPh sb="0" eb="3">
      <t>イヌカミグン</t>
    </rPh>
    <rPh sb="3" eb="6">
      <t>コウラチョウ</t>
    </rPh>
    <rPh sb="6" eb="8">
      <t>オオアザ</t>
    </rPh>
    <rPh sb="8" eb="10">
      <t>ザイジ</t>
    </rPh>
    <phoneticPr fontId="21"/>
  </si>
  <si>
    <t>2024年8月8日（木）</t>
    <rPh sb="6" eb="7">
      <t>ガツ</t>
    </rPh>
    <rPh sb="10" eb="11">
      <t>モク</t>
    </rPh>
    <phoneticPr fontId="2"/>
  </si>
  <si>
    <t>　身体障害と知的障害、身体障害と精神障害を有する方、上肢と下肢、聴覚と視覚など複数障害を有する方については、参加する障害区分を１つ選んで下さい。　なお、一度障害を選んで頂きますと、団体競技を含め第62回県大会の途中で競技ごとに障害を変えることはできません。</t>
    <rPh sb="3" eb="5">
      <t>ショウガイ</t>
    </rPh>
    <rPh sb="6" eb="8">
      <t>チテキ</t>
    </rPh>
    <rPh sb="8" eb="10">
      <t>ショウガイ</t>
    </rPh>
    <rPh sb="11" eb="13">
      <t>シンタイ</t>
    </rPh>
    <rPh sb="13" eb="15">
      <t>ショウガイ</t>
    </rPh>
    <rPh sb="16" eb="18">
      <t>セイシン</t>
    </rPh>
    <rPh sb="18" eb="20">
      <t>ショウガイ</t>
    </rPh>
    <rPh sb="58" eb="60">
      <t>ショウガイ</t>
    </rPh>
    <rPh sb="60" eb="62">
      <t>クブン</t>
    </rPh>
    <rPh sb="76" eb="78">
      <t>イチド</t>
    </rPh>
    <rPh sb="78" eb="80">
      <t>ショウガイ</t>
    </rPh>
    <rPh sb="81" eb="82">
      <t>エラ</t>
    </rPh>
    <rPh sb="84" eb="85">
      <t>イタダ</t>
    </rPh>
    <rPh sb="90" eb="92">
      <t>ダンタイ</t>
    </rPh>
    <rPh sb="92" eb="94">
      <t>キョウギ</t>
    </rPh>
    <rPh sb="95" eb="96">
      <t>フク</t>
    </rPh>
    <phoneticPr fontId="2"/>
  </si>
  <si>
    <t>◎男女別・年齢区分別　　〇男女別・1部　　●男女別・2部　　△男女混合・年齢区分なし　</t>
    <rPh sb="15" eb="16">
      <t>ベツ</t>
    </rPh>
    <rPh sb="18" eb="19">
      <t>ブ</t>
    </rPh>
    <rPh sb="27" eb="28">
      <t>ブ</t>
    </rPh>
    <rPh sb="31" eb="33">
      <t>ダンジョ</t>
    </rPh>
    <rPh sb="33" eb="35">
      <t>コンゴウ</t>
    </rPh>
    <rPh sb="36" eb="40">
      <t>ネンレイクブン</t>
    </rPh>
    <phoneticPr fontId="2"/>
  </si>
  <si>
    <t>□09 足駆動 (前向 ・後向)</t>
    <phoneticPr fontId="2"/>
  </si>
  <si>
    <t>□11 その他（　　　　　　　　　　　　　　　　　　）</t>
    <phoneticPr fontId="2"/>
  </si>
  <si>
    <t>市役所　本庁舎1階(5月～ 西別館1階)</t>
    <rPh sb="0" eb="1">
      <t>シ</t>
    </rPh>
    <rPh sb="1" eb="3">
      <t>ヤクショ</t>
    </rPh>
    <rPh sb="4" eb="5">
      <t>ボン</t>
    </rPh>
    <rPh sb="5" eb="7">
      <t>チョウシャ</t>
    </rPh>
    <rPh sb="8" eb="9">
      <t>カイ</t>
    </rPh>
    <rPh sb="11" eb="12">
      <t>ガツ</t>
    </rPh>
    <rPh sb="14" eb="15">
      <t>ニシ</t>
    </rPh>
    <rPh sb="15" eb="17">
      <t>ベッカン</t>
    </rPh>
    <rPh sb="18" eb="19">
      <t>カイ</t>
    </rPh>
    <phoneticPr fontId="21"/>
  </si>
  <si>
    <t>競技は一般卓球２クラス（身体/知的クラス・精神クラス）とサウンドテーブルテニス（STT）を行なう。</t>
    <rPh sb="3" eb="5">
      <t>イッパン</t>
    </rPh>
    <rPh sb="5" eb="7">
      <t>タッキュウ</t>
    </rPh>
    <rPh sb="12" eb="14">
      <t>シンタイ</t>
    </rPh>
    <rPh sb="15" eb="17">
      <t>チテキ</t>
    </rPh>
    <phoneticPr fontId="2"/>
  </si>
  <si>
    <t>白色</t>
    <rPh sb="0" eb="2">
      <t>シロイロ</t>
    </rPh>
    <phoneticPr fontId="2"/>
  </si>
  <si>
    <t>（身体/知的クラス）</t>
    <rPh sb="1" eb="3">
      <t>シンタイ</t>
    </rPh>
    <rPh sb="4" eb="6">
      <t>チテキ</t>
    </rPh>
    <phoneticPr fontId="2"/>
  </si>
  <si>
    <t>(精神クラス)</t>
    <rPh sb="1" eb="3">
      <t>セイシン</t>
    </rPh>
    <phoneticPr fontId="2"/>
  </si>
  <si>
    <t>※精神クラスは年齢区分を設けない。</t>
    <rPh sb="1" eb="3">
      <t>セイシン</t>
    </rPh>
    <rPh sb="7" eb="9">
      <t>ネンレイ</t>
    </rPh>
    <rPh sb="9" eb="11">
      <t>クブン</t>
    </rPh>
    <rPh sb="12" eb="13">
      <t>モウ</t>
    </rPh>
    <phoneticPr fontId="2"/>
  </si>
  <si>
    <t>※　脳原性麻痺で、四肢に可動域制限や協調性障害がある者で上肢による車いす使用者はすべて四肢麻痺（区分６）として区分判定する。</t>
    <rPh sb="2" eb="3">
      <t>ノウ</t>
    </rPh>
    <rPh sb="3" eb="4">
      <t>ゲン</t>
    </rPh>
    <rPh sb="4" eb="5">
      <t>セイ</t>
    </rPh>
    <rPh sb="5" eb="7">
      <t>マヒ</t>
    </rPh>
    <rPh sb="9" eb="11">
      <t>シシ</t>
    </rPh>
    <rPh sb="12" eb="15">
      <t>カドウイキ</t>
    </rPh>
    <rPh sb="15" eb="17">
      <t>セイゲン</t>
    </rPh>
    <rPh sb="18" eb="21">
      <t>キョウチョウセイ</t>
    </rPh>
    <rPh sb="21" eb="23">
      <t>ショウガイ</t>
    </rPh>
    <rPh sb="26" eb="27">
      <t>モノ</t>
    </rPh>
    <rPh sb="28" eb="30">
      <t>ジョウシ</t>
    </rPh>
    <rPh sb="33" eb="34">
      <t>クルマ</t>
    </rPh>
    <rPh sb="36" eb="39">
      <t>シヨウシャ</t>
    </rPh>
    <rPh sb="43" eb="47">
      <t>シシマヒ</t>
    </rPh>
    <rPh sb="48" eb="50">
      <t>クブン</t>
    </rPh>
    <rPh sb="55" eb="57">
      <t>クブン</t>
    </rPh>
    <rPh sb="57" eb="59">
      <t>ハンテイ</t>
    </rPh>
    <phoneticPr fontId="2"/>
  </si>
  <si>
    <t>※　区分１０は、四肢もしくは三肢体幹機能障害により電動車いすを常用している者を対象とする。</t>
    <rPh sb="2" eb="4">
      <t>クブン</t>
    </rPh>
    <rPh sb="8" eb="10">
      <t>シシ</t>
    </rPh>
    <rPh sb="14" eb="15">
      <t>サン</t>
    </rPh>
    <rPh sb="15" eb="17">
      <t>シタイ</t>
    </rPh>
    <rPh sb="17" eb="18">
      <t>ミキ</t>
    </rPh>
    <rPh sb="18" eb="20">
      <t>キノウ</t>
    </rPh>
    <rPh sb="20" eb="22">
      <t>ショウガイ</t>
    </rPh>
    <rPh sb="25" eb="27">
      <t>デンドウ</t>
    </rPh>
    <rPh sb="27" eb="28">
      <t>クルマ</t>
    </rPh>
    <rPh sb="31" eb="33">
      <t>ジョウヨウ</t>
    </rPh>
    <rPh sb="37" eb="38">
      <t>モノ</t>
    </rPh>
    <rPh sb="39" eb="41">
      <t>タイショウ</t>
    </rPh>
    <phoneticPr fontId="2"/>
  </si>
  <si>
    <t>◇区分なし　　●男女別</t>
    <rPh sb="10" eb="11">
      <t>ベツ</t>
    </rPh>
    <phoneticPr fontId="2"/>
  </si>
  <si>
    <t>◇</t>
    <phoneticPr fontId="2"/>
  </si>
  <si>
    <t>△男女混合・年齢区分なし</t>
    <rPh sb="3" eb="5">
      <t>コンゴウ</t>
    </rPh>
    <rPh sb="6" eb="8">
      <t>ネンレイ</t>
    </rPh>
    <rPh sb="8" eb="10">
      <t>クブン</t>
    </rPh>
    <phoneticPr fontId="2"/>
  </si>
  <si>
    <t>△</t>
    <phoneticPr fontId="2"/>
  </si>
  <si>
    <t>四肢麻痺で車いす常用または、使用</t>
    <rPh sb="8" eb="10">
      <t>ジョウヨウ</t>
    </rPh>
    <rPh sb="14" eb="16">
      <t>シヨウ</t>
    </rPh>
    <phoneticPr fontId="2"/>
  </si>
  <si>
    <t>脳原性麻痺により四肢に可動制限や協調運動障害がある者で両上肢駆動による車いす使用者</t>
    <rPh sb="0" eb="1">
      <t>ノウ</t>
    </rPh>
    <rPh sb="1" eb="2">
      <t>ハラ</t>
    </rPh>
    <rPh sb="2" eb="3">
      <t>セイ</t>
    </rPh>
    <rPh sb="3" eb="5">
      <t>マヒ</t>
    </rPh>
    <rPh sb="8" eb="10">
      <t>シシ</t>
    </rPh>
    <rPh sb="11" eb="13">
      <t>カドウ</t>
    </rPh>
    <rPh sb="13" eb="15">
      <t>セイゲン</t>
    </rPh>
    <rPh sb="16" eb="18">
      <t>キョウチョウ</t>
    </rPh>
    <rPh sb="18" eb="20">
      <t>ウンドウ</t>
    </rPh>
    <rPh sb="20" eb="22">
      <t>ショウガイ</t>
    </rPh>
    <rPh sb="25" eb="26">
      <t>モノ</t>
    </rPh>
    <rPh sb="27" eb="30">
      <t>リョウジョウシ</t>
    </rPh>
    <rPh sb="30" eb="32">
      <t>クドウ</t>
    </rPh>
    <rPh sb="35" eb="36">
      <t>クルマ</t>
    </rPh>
    <rPh sb="38" eb="41">
      <t>シヨウシャ</t>
    </rPh>
    <phoneticPr fontId="2"/>
  </si>
  <si>
    <t>脳原性麻痺や脳原性麻痺以外の四肢もしくは三肢体幹機能障害により電動車いすを常用している者</t>
    <rPh sb="0" eb="1">
      <t>ノウ</t>
    </rPh>
    <rPh sb="1" eb="2">
      <t>ハラ</t>
    </rPh>
    <rPh sb="2" eb="3">
      <t>セイ</t>
    </rPh>
    <rPh sb="3" eb="5">
      <t>マヒ</t>
    </rPh>
    <rPh sb="11" eb="13">
      <t>イガイ</t>
    </rPh>
    <rPh sb="14" eb="16">
      <t>シシ</t>
    </rPh>
    <rPh sb="20" eb="21">
      <t>サン</t>
    </rPh>
    <rPh sb="21" eb="23">
      <t>シタイ</t>
    </rPh>
    <rPh sb="23" eb="24">
      <t>ミキ</t>
    </rPh>
    <rPh sb="24" eb="26">
      <t>キノウ</t>
    </rPh>
    <rPh sb="26" eb="28">
      <t>ショウガイ</t>
    </rPh>
    <rPh sb="31" eb="33">
      <t>デンドウ</t>
    </rPh>
    <rPh sb="33" eb="34">
      <t>クルマ</t>
    </rPh>
    <rPh sb="37" eb="39">
      <t>ジョウヨウ</t>
    </rPh>
    <rPh sb="43" eb="44">
      <t>モノ</t>
    </rPh>
    <phoneticPr fontId="2"/>
  </si>
  <si>
    <t>片上下肢で車いす常用または、使用</t>
    <rPh sb="0" eb="1">
      <t>カタ</t>
    </rPh>
    <rPh sb="8" eb="10">
      <t>ジョウヨウ</t>
    </rPh>
    <rPh sb="14" eb="16">
      <t>シヨウ</t>
    </rPh>
    <phoneticPr fontId="2"/>
  </si>
  <si>
    <t>※　座位で競技する選手（区分２～８および１０）で、移動したり方向を変えたりすることが機能的に困難な者にスポーツアシスタントを、ランプ使用者には</t>
    <rPh sb="2" eb="4">
      <t>ザイ</t>
    </rPh>
    <rPh sb="5" eb="7">
      <t>キョウギ</t>
    </rPh>
    <rPh sb="9" eb="11">
      <t>センシュ</t>
    </rPh>
    <rPh sb="12" eb="14">
      <t>クブン</t>
    </rPh>
    <rPh sb="25" eb="27">
      <t>イドウ</t>
    </rPh>
    <rPh sb="30" eb="32">
      <t>ホウコウ</t>
    </rPh>
    <rPh sb="33" eb="34">
      <t>カ</t>
    </rPh>
    <rPh sb="42" eb="45">
      <t>キノウテキ</t>
    </rPh>
    <rPh sb="46" eb="48">
      <t>コンナン</t>
    </rPh>
    <rPh sb="49" eb="50">
      <t>モノ</t>
    </rPh>
    <phoneticPr fontId="2"/>
  </si>
  <si>
    <t>　　 ランプオペレーターをそれぞれ選手1名につき1名を認める。</t>
    <rPh sb="17" eb="19">
      <t>センシュ</t>
    </rPh>
    <rPh sb="25" eb="26">
      <t>メイ</t>
    </rPh>
    <phoneticPr fontId="2"/>
  </si>
  <si>
    <t>スポーツ</t>
    <phoneticPr fontId="2"/>
  </si>
  <si>
    <t>※スポーツアシスタントは座位で競技する選手が移動したり、方向を変えることが機能的に困難な場合につけることができる。</t>
    <rPh sb="12" eb="14">
      <t>ザイ</t>
    </rPh>
    <rPh sb="15" eb="17">
      <t>キョウギ</t>
    </rPh>
    <rPh sb="19" eb="21">
      <t>センシュ</t>
    </rPh>
    <rPh sb="22" eb="24">
      <t>イドウ</t>
    </rPh>
    <rPh sb="28" eb="30">
      <t>ホウコウ</t>
    </rPh>
    <rPh sb="31" eb="32">
      <t>カ</t>
    </rPh>
    <rPh sb="37" eb="40">
      <t>キノウテキ</t>
    </rPh>
    <rPh sb="41" eb="43">
      <t>コンナン</t>
    </rPh>
    <rPh sb="44" eb="46">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</si>
</sst>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18"/>
      <name val="ＭＳ Ｐゴシック"/>
      <family val="3"/>
      <charset val="128"/>
    </font>
    <font>
      <sz val="6"/>
      <name val="ＭＳ Ｐゴシック"/>
      <family val="3"/>
      <charset val="128"/>
    </font>
    <font>
      <sz val="16"/>
      <name val="ＭＳ Ｐゴシック"/>
      <family val="3"/>
      <charset val="128"/>
    </font>
    <font>
      <sz val="10"/>
      <name val="ＭＳ Ｐ明朝"/>
      <family val="1"/>
      <charset val="128"/>
    </font>
    <font>
      <sz val="6"/>
      <name val="ＭＳ Ｐ明朝"/>
      <family val="1"/>
      <charset val="128"/>
    </font>
    <font>
      <sz val="8"/>
      <name val="ＭＳ Ｐ明朝"/>
      <family val="1"/>
      <charset val="128"/>
    </font>
    <font>
      <sz val="9"/>
      <name val="ＭＳ Ｐ明朝"/>
      <family val="1"/>
      <charset val="128"/>
    </font>
    <font>
      <sz val="11"/>
      <name val="ＭＳ Ｐ明朝"/>
      <family val="1"/>
      <charset val="128"/>
    </font>
    <font>
      <sz val="9"/>
      <name val="MS UI Gothic"/>
      <family val="3"/>
      <charset val="128"/>
    </font>
    <font>
      <sz val="10"/>
      <name val="ＭＳ Ｐゴシック"/>
      <family val="3"/>
      <charset val="128"/>
    </font>
    <font>
      <sz val="12"/>
      <name val="ＭＳ Ｐゴシック"/>
      <family val="3"/>
      <charset val="128"/>
    </font>
    <font>
      <sz val="9"/>
      <name val="ＭＳ Ｐゴシック"/>
      <family val="3"/>
      <charset val="128"/>
    </font>
    <font>
      <sz val="7"/>
      <name val="ＭＳ Ｐ明朝"/>
      <family val="1"/>
      <charset val="128"/>
    </font>
    <font>
      <sz val="1"/>
      <name val="ＭＳ Ｐゴシック"/>
      <family val="3"/>
      <charset val="128"/>
    </font>
    <font>
      <sz val="14"/>
      <name val="ＭＳ Ｐゴシック"/>
      <family val="3"/>
      <charset val="128"/>
    </font>
    <font>
      <sz val="11"/>
      <name val="ＭＳ Ｐゴシック"/>
      <family val="3"/>
      <charset val="128"/>
    </font>
    <font>
      <sz val="72"/>
      <name val="ＭＳ Ｐゴシック"/>
      <family val="3"/>
      <charset val="128"/>
    </font>
    <font>
      <sz val="12"/>
      <name val="ＭＳ Ｐ明朝"/>
      <family val="1"/>
      <charset val="128"/>
    </font>
    <font>
      <sz val="14"/>
      <name val="ＭＳ Ｐ明朝"/>
      <family val="1"/>
      <charset val="128"/>
    </font>
    <font>
      <sz val="20"/>
      <name val="ＭＳ Ｐ明朝"/>
      <family val="1"/>
      <charset val="128"/>
    </font>
    <font>
      <sz val="6"/>
      <name val="MS UI Gothic"/>
      <family val="3"/>
      <charset val="128"/>
    </font>
    <font>
      <sz val="11"/>
      <name val="HGSｺﾞｼｯｸM"/>
      <family val="3"/>
      <charset val="128"/>
    </font>
    <font>
      <sz val="13"/>
      <name val="ＭＳ Ｐ明朝"/>
      <family val="1"/>
      <charset val="128"/>
    </font>
    <font>
      <sz val="16.850000000000001"/>
      <name val="ＭＳ Ｐゴシック"/>
      <family val="3"/>
      <charset val="128"/>
    </font>
    <font>
      <sz val="24"/>
      <name val="ＭＳ Ｐゴシック"/>
      <family val="3"/>
      <charset val="128"/>
    </font>
    <font>
      <sz val="8"/>
      <name val="ＭＳ Ｐゴシック"/>
      <family val="3"/>
      <charset val="128"/>
    </font>
    <font>
      <sz val="7.7"/>
      <name val="ＭＳ Ｐゴシック"/>
      <family val="3"/>
      <charset val="128"/>
    </font>
    <font>
      <b/>
      <sz val="8"/>
      <name val="ＭＳ Ｐゴシック"/>
      <family val="3"/>
      <charset val="128"/>
    </font>
    <font>
      <b/>
      <sz val="16"/>
      <name val="ＭＳ Ｐゴシック"/>
      <family val="3"/>
      <charset val="128"/>
    </font>
    <font>
      <b/>
      <sz val="24"/>
      <name val="ＭＳ Ｐゴシック"/>
      <family val="3"/>
      <charset val="128"/>
    </font>
    <font>
      <sz val="20"/>
      <name val="ＭＳ Ｐゴシック"/>
      <family val="3"/>
      <charset val="128"/>
    </font>
    <font>
      <b/>
      <sz val="10"/>
      <name val="ＭＳ Ｐゴシック"/>
      <family val="3"/>
      <charset val="128"/>
    </font>
    <font>
      <b/>
      <sz val="22"/>
      <name val="ＭＳ Ｐゴシック"/>
      <family val="3"/>
      <charset val="128"/>
    </font>
    <font>
      <b/>
      <sz val="14"/>
      <name val="ＭＳ Ｐゴシック"/>
      <family val="3"/>
      <charset val="128"/>
    </font>
    <font>
      <b/>
      <sz val="9"/>
      <name val="ＭＳ Ｐゴシック"/>
      <family val="3"/>
      <charset val="128"/>
      <scheme val="minor"/>
    </font>
  </fonts>
  <fills count="2">
    <fill>
      <patternFill patternType="none"/>
    </fill>
    <fill>
      <patternFill patternType="gray125"/>
    </fill>
  </fills>
  <borders count="66">
    <border>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s>
  <cellStyleXfs count="3">
    <xf numFmtId="0" fontId="0" fillId="0" borderId="0"/>
    <xf numFmtId="0" fontId="9" fillId="0" borderId="0">
      <alignment vertical="center"/>
    </xf>
    <xf numFmtId="0" fontId="16" fillId="0" borderId="0"/>
  </cellStyleXfs>
  <cellXfs count="1021">
    <xf numFmtId="0" fontId="0" fillId="0" borderId="0" xfId="0"/>
    <xf numFmtId="0" fontId="2" fillId="0" borderId="0" xfId="0" applyFont="1" applyAlignment="1">
      <alignment wrapText="1"/>
    </xf>
    <xf numFmtId="0" fontId="2"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wrapText="1"/>
    </xf>
    <xf numFmtId="0" fontId="4" fillId="0" borderId="0" xfId="0" quotePrefix="1"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wrapText="1"/>
    </xf>
    <xf numFmtId="0" fontId="5" fillId="0" borderId="0" xfId="0" applyFont="1" applyAlignment="1">
      <alignment wrapText="1"/>
    </xf>
    <xf numFmtId="0" fontId="4" fillId="0" borderId="0" xfId="0" applyFont="1" applyAlignment="1">
      <alignment vertical="top"/>
    </xf>
    <xf numFmtId="0" fontId="4" fillId="0" borderId="1" xfId="0" applyFont="1" applyBorder="1" applyAlignment="1">
      <alignment vertical="center"/>
    </xf>
    <xf numFmtId="0" fontId="4" fillId="0" borderId="0" xfId="0" applyFont="1" applyAlignment="1">
      <alignment vertical="center" shrinkToFit="1"/>
    </xf>
    <xf numFmtId="0" fontId="4" fillId="0" borderId="0" xfId="0" applyFont="1" applyAlignment="1">
      <alignment horizontal="center" vertical="center"/>
    </xf>
    <xf numFmtId="0" fontId="4" fillId="0" borderId="13" xfId="0" applyFont="1" applyBorder="1" applyAlignment="1">
      <alignment horizontal="right" vertical="top"/>
    </xf>
    <xf numFmtId="0" fontId="4" fillId="0" borderId="0" xfId="0" applyFont="1" applyAlignment="1">
      <alignment horizontal="center" vertical="top"/>
    </xf>
    <xf numFmtId="0" fontId="4" fillId="0" borderId="0" xfId="0" quotePrefix="1" applyFont="1" applyAlignment="1">
      <alignment horizontal="center" vertical="top"/>
    </xf>
    <xf numFmtId="0" fontId="5" fillId="0" borderId="0" xfId="0" applyFont="1" applyAlignment="1">
      <alignment vertical="top" wrapText="1"/>
    </xf>
    <xf numFmtId="0" fontId="4" fillId="0" borderId="0" xfId="0" applyFont="1" applyAlignment="1">
      <alignment horizontal="left" vertical="top"/>
    </xf>
    <xf numFmtId="0" fontId="8" fillId="0" borderId="0" xfId="0" applyFont="1" applyAlignment="1">
      <alignment horizontal="center" wrapText="1"/>
    </xf>
    <xf numFmtId="0" fontId="8" fillId="0" borderId="0" xfId="0" applyFont="1" applyAlignment="1">
      <alignment wrapText="1"/>
    </xf>
    <xf numFmtId="0" fontId="0" fillId="0" borderId="0" xfId="0" applyAlignment="1">
      <alignment horizontal="center" wrapText="1"/>
    </xf>
    <xf numFmtId="0" fontId="11" fillId="0" borderId="0" xfId="0" applyFont="1" applyAlignment="1">
      <alignment wrapText="1"/>
    </xf>
    <xf numFmtId="0" fontId="0" fillId="0" borderId="0" xfId="0" applyAlignment="1">
      <alignment horizontal="center" vertical="center" wrapText="1"/>
    </xf>
    <xf numFmtId="0" fontId="10" fillId="0" borderId="11" xfId="0" quotePrefix="1" applyFont="1" applyBorder="1" applyAlignment="1">
      <alignment vertical="center"/>
    </xf>
    <xf numFmtId="0" fontId="10" fillId="0" borderId="11" xfId="0" applyFont="1" applyBorder="1" applyAlignment="1">
      <alignment vertical="center"/>
    </xf>
    <xf numFmtId="0" fontId="12" fillId="0" borderId="11" xfId="0" applyFont="1" applyBorder="1" applyAlignment="1">
      <alignment vertical="center"/>
    </xf>
    <xf numFmtId="0" fontId="0" fillId="0" borderId="11" xfId="0" applyBorder="1"/>
    <xf numFmtId="0" fontId="6" fillId="0" borderId="11" xfId="0" applyFont="1" applyBorder="1" applyAlignment="1">
      <alignment horizontal="right"/>
    </xf>
    <xf numFmtId="0" fontId="13" fillId="0" borderId="5" xfId="0" applyFont="1" applyBorder="1" applyAlignment="1">
      <alignment horizontal="center" vertical="center" textRotation="255" shrinkToFit="1"/>
    </xf>
    <xf numFmtId="0" fontId="6" fillId="0" borderId="5"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horizontal="left" vertical="top" wrapText="1"/>
    </xf>
    <xf numFmtId="0" fontId="6" fillId="0" borderId="2" xfId="0" applyFont="1" applyBorder="1" applyAlignment="1">
      <alignment horizontal="center" vertical="center" wrapText="1"/>
    </xf>
    <xf numFmtId="0" fontId="6" fillId="0" borderId="2" xfId="0" applyFont="1" applyBorder="1" applyAlignment="1">
      <alignment horizontal="left" vertical="top" wrapText="1"/>
    </xf>
    <xf numFmtId="0" fontId="13" fillId="0" borderId="7" xfId="0" applyFont="1" applyBorder="1" applyAlignment="1">
      <alignment vertical="center"/>
    </xf>
    <xf numFmtId="0" fontId="6" fillId="0" borderId="7" xfId="0" applyFont="1" applyBorder="1" applyAlignment="1">
      <alignment vertical="center"/>
    </xf>
    <xf numFmtId="0" fontId="0" fillId="0" borderId="0" xfId="0" applyAlignment="1">
      <alignment vertical="center" wrapText="1"/>
    </xf>
    <xf numFmtId="0" fontId="10" fillId="0" borderId="0" xfId="0" applyFont="1" applyAlignment="1">
      <alignment vertical="center" wrapText="1"/>
    </xf>
    <xf numFmtId="0" fontId="13" fillId="0" borderId="0" xfId="0" applyFont="1" applyAlignment="1">
      <alignment vertical="center"/>
    </xf>
    <xf numFmtId="0" fontId="0" fillId="0" borderId="0" xfId="0" applyAlignment="1">
      <alignment shrinkToFit="1"/>
    </xf>
    <xf numFmtId="0" fontId="10" fillId="0" borderId="0" xfId="0" quotePrefix="1" applyFont="1"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2" xfId="0" applyFont="1" applyBorder="1" applyAlignment="1">
      <alignment horizontal="center" vertical="center" wrapText="1" shrinkToFit="1"/>
    </xf>
    <xf numFmtId="0" fontId="13" fillId="0" borderId="18" xfId="0" applyFont="1" applyBorder="1" applyAlignment="1">
      <alignment horizontal="center" vertical="center" wrapText="1" shrinkToFi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3" xfId="0" applyFont="1" applyBorder="1" applyAlignment="1">
      <alignment vertical="center"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top"/>
    </xf>
    <xf numFmtId="0" fontId="6" fillId="0" borderId="3" xfId="0" applyFont="1" applyBorder="1" applyAlignment="1">
      <alignment vertical="top"/>
    </xf>
    <xf numFmtId="0" fontId="6" fillId="0" borderId="4" xfId="0" applyFont="1" applyBorder="1" applyAlignment="1">
      <alignment vertical="top"/>
    </xf>
    <xf numFmtId="0" fontId="6" fillId="0" borderId="2" xfId="0" applyFont="1" applyBorder="1" applyAlignment="1">
      <alignment vertical="center"/>
    </xf>
    <xf numFmtId="0" fontId="6" fillId="0" borderId="7" xfId="0" applyFont="1" applyBorder="1" applyAlignment="1">
      <alignment vertical="top" wrapText="1"/>
    </xf>
    <xf numFmtId="0" fontId="6" fillId="0" borderId="0" xfId="0" applyFont="1" applyAlignment="1">
      <alignment vertical="center"/>
    </xf>
    <xf numFmtId="0" fontId="13" fillId="0" borderId="2" xfId="0" applyFont="1" applyBorder="1" applyAlignment="1">
      <alignment vertical="top" wrapText="1"/>
    </xf>
    <xf numFmtId="0" fontId="13" fillId="0" borderId="3" xfId="0" applyFont="1" applyBorder="1" applyAlignment="1">
      <alignment vertical="top"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2" xfId="0" applyFont="1" applyBorder="1"/>
    <xf numFmtId="0" fontId="6" fillId="0" borderId="3" xfId="0" applyFont="1" applyBorder="1"/>
    <xf numFmtId="0" fontId="14" fillId="0" borderId="3" xfId="0" applyFont="1" applyBorder="1" applyAlignment="1">
      <alignment vertical="top" wrapText="1"/>
    </xf>
    <xf numFmtId="0" fontId="6" fillId="0" borderId="4" xfId="0" applyFont="1" applyBorder="1" applyAlignment="1">
      <alignment vertical="center" wrapText="1"/>
    </xf>
    <xf numFmtId="0" fontId="6" fillId="0" borderId="0" xfId="0" applyFont="1" applyAlignment="1">
      <alignment horizontal="right"/>
    </xf>
    <xf numFmtId="0" fontId="7" fillId="0" borderId="0" xfId="0" applyFont="1" applyAlignment="1">
      <alignment vertical="top" wrapText="1"/>
    </xf>
    <xf numFmtId="0" fontId="7" fillId="0" borderId="0" xfId="0" applyFont="1"/>
    <xf numFmtId="0" fontId="6" fillId="0" borderId="0" xfId="0" applyFont="1"/>
    <xf numFmtId="0" fontId="4" fillId="0" borderId="0" xfId="0" applyFont="1"/>
    <xf numFmtId="0" fontId="13" fillId="0" borderId="18" xfId="0" applyFont="1" applyBorder="1" applyAlignment="1">
      <alignment horizontal="center" textRotation="255" shrinkToFit="1"/>
    </xf>
    <xf numFmtId="0" fontId="6" fillId="0" borderId="0" xfId="0" applyFont="1" applyAlignment="1">
      <alignment vertical="top"/>
    </xf>
    <xf numFmtId="0" fontId="6" fillId="0" borderId="0" xfId="0" applyFont="1" applyAlignment="1">
      <alignment horizontal="center" vertical="center"/>
    </xf>
    <xf numFmtId="0" fontId="6" fillId="0" borderId="4" xfId="0" applyFont="1" applyBorder="1" applyAlignment="1">
      <alignment vertical="center" textRotation="255"/>
    </xf>
    <xf numFmtId="0" fontId="4" fillId="0" borderId="0" xfId="0" applyFont="1" applyAlignment="1">
      <alignment vertical="top" wrapText="1"/>
    </xf>
    <xf numFmtId="0" fontId="6" fillId="0" borderId="13" xfId="0" applyFont="1" applyBorder="1" applyAlignment="1">
      <alignment vertical="top" wrapText="1"/>
    </xf>
    <xf numFmtId="0" fontId="6" fillId="0" borderId="0" xfId="0" applyFont="1" applyAlignment="1">
      <alignment horizontal="left" vertical="center" wrapText="1"/>
    </xf>
    <xf numFmtId="0" fontId="6" fillId="0" borderId="11" xfId="0" applyFont="1" applyBorder="1" applyAlignment="1">
      <alignment horizontal="left" vertical="center" wrapText="1"/>
    </xf>
    <xf numFmtId="0" fontId="6" fillId="0" borderId="13" xfId="0" applyFont="1" applyBorder="1" applyAlignment="1">
      <alignment vertical="center" textRotation="255" wrapText="1"/>
    </xf>
    <xf numFmtId="0" fontId="6" fillId="0" borderId="0" xfId="0" applyFont="1" applyAlignment="1">
      <alignment vertical="center" shrinkToFi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3" xfId="0" applyFont="1" applyBorder="1" applyAlignment="1">
      <alignment vertical="center" wrapText="1"/>
    </xf>
    <xf numFmtId="0" fontId="6" fillId="0" borderId="0" xfId="0" applyFont="1" applyAlignment="1">
      <alignment vertical="center" wrapText="1"/>
    </xf>
    <xf numFmtId="0" fontId="6" fillId="0" borderId="14"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17" fillId="0" borderId="0" xfId="0" applyFont="1" applyAlignment="1">
      <alignment wrapText="1"/>
    </xf>
    <xf numFmtId="0" fontId="11" fillId="0" borderId="11" xfId="0" applyFont="1" applyBorder="1" applyAlignment="1">
      <alignment horizontal="center" vertical="center" wrapText="1"/>
    </xf>
    <xf numFmtId="0" fontId="0" fillId="0" borderId="1" xfId="0" applyBorder="1" applyAlignment="1">
      <alignment wrapText="1"/>
    </xf>
    <xf numFmtId="0" fontId="10" fillId="0" borderId="2" xfId="0" applyFont="1" applyBorder="1" applyAlignment="1">
      <alignment horizontal="center" vertical="center" wrapText="1"/>
    </xf>
    <xf numFmtId="0" fontId="10" fillId="0" borderId="18" xfId="0" applyFont="1" applyBorder="1" applyAlignment="1">
      <alignment horizontal="center" vertical="center" wrapText="1"/>
    </xf>
    <xf numFmtId="0" fontId="11" fillId="0" borderId="5" xfId="0" applyFont="1" applyBorder="1" applyAlignment="1">
      <alignment horizontal="center" vertical="center" wrapText="1"/>
    </xf>
    <xf numFmtId="0" fontId="7" fillId="0" borderId="5" xfId="0" applyFont="1" applyBorder="1" applyAlignment="1">
      <alignment horizontal="left" vertical="center" wrapText="1"/>
    </xf>
    <xf numFmtId="0" fontId="8" fillId="0" borderId="9" xfId="0" applyFont="1" applyBorder="1" applyAlignment="1">
      <alignment horizontal="center" vertical="center" wrapText="1"/>
    </xf>
    <xf numFmtId="0" fontId="7" fillId="0" borderId="9" xfId="0" applyFont="1" applyBorder="1" applyAlignment="1">
      <alignment horizontal="left" vertical="center" wrapText="1"/>
    </xf>
    <xf numFmtId="0" fontId="0" fillId="0" borderId="9" xfId="0" applyBorder="1" applyAlignment="1">
      <alignment horizontal="center" vertical="center" wrapText="1"/>
    </xf>
    <xf numFmtId="0" fontId="11" fillId="0" borderId="13" xfId="0" applyFont="1" applyBorder="1" applyAlignment="1">
      <alignment horizontal="center" vertical="center" wrapText="1"/>
    </xf>
    <xf numFmtId="0" fontId="0" fillId="0" borderId="5" xfId="0" applyBorder="1" applyAlignment="1">
      <alignment horizontal="left" vertical="center" wrapText="1"/>
    </xf>
    <xf numFmtId="0" fontId="7" fillId="0" borderId="1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0" xfId="0" applyFont="1" applyAlignment="1">
      <alignment vertical="center"/>
    </xf>
    <xf numFmtId="0" fontId="11" fillId="0" borderId="11" xfId="0" applyFont="1" applyBorder="1" applyAlignment="1">
      <alignment horizontal="center" vertical="center"/>
    </xf>
    <xf numFmtId="0" fontId="4" fillId="0" borderId="2"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0" xfId="0" applyAlignment="1">
      <alignment horizontal="right" vertical="center" wrapText="1"/>
    </xf>
    <xf numFmtId="0" fontId="11" fillId="0" borderId="0" xfId="0" applyFont="1" applyAlignment="1">
      <alignment vertical="center" wrapText="1"/>
    </xf>
    <xf numFmtId="0" fontId="0" fillId="0" borderId="0" xfId="0" applyAlignment="1">
      <alignment vertical="top" wrapText="1"/>
    </xf>
    <xf numFmtId="0" fontId="4" fillId="0" borderId="0" xfId="0" applyFont="1" applyAlignment="1">
      <alignment horizontal="left" vertical="top" wrapText="1"/>
    </xf>
    <xf numFmtId="0" fontId="4" fillId="0" borderId="0" xfId="0" applyFont="1" applyAlignment="1">
      <alignment horizontal="right" vertical="top" wrapText="1"/>
    </xf>
    <xf numFmtId="0" fontId="19" fillId="0" borderId="0" xfId="1" applyFont="1">
      <alignment vertical="center"/>
    </xf>
    <xf numFmtId="0" fontId="22" fillId="0" borderId="0" xfId="1" applyFont="1">
      <alignment vertical="center"/>
    </xf>
    <xf numFmtId="0" fontId="18" fillId="0" borderId="1" xfId="1" applyFont="1" applyBorder="1" applyAlignment="1">
      <alignment horizontal="center" vertical="center"/>
    </xf>
    <xf numFmtId="0" fontId="18" fillId="0" borderId="18" xfId="1" applyFont="1" applyBorder="1" applyAlignment="1">
      <alignment horizontal="center" vertical="center" wrapText="1"/>
    </xf>
    <xf numFmtId="0" fontId="19" fillId="0" borderId="0" xfId="1" applyFont="1" applyAlignment="1">
      <alignment vertical="center" wrapText="1"/>
    </xf>
    <xf numFmtId="0" fontId="19" fillId="0" borderId="18" xfId="1" applyFont="1" applyBorder="1" applyAlignment="1">
      <alignment horizontal="left" vertical="center"/>
    </xf>
    <xf numFmtId="0" fontId="19" fillId="0" borderId="4" xfId="1" applyFont="1" applyBorder="1" applyAlignment="1">
      <alignment horizontal="left" vertical="center"/>
    </xf>
    <xf numFmtId="0" fontId="18" fillId="0" borderId="18" xfId="1" applyFont="1" applyBorder="1" applyAlignment="1">
      <alignment horizontal="center" vertical="center"/>
    </xf>
    <xf numFmtId="0" fontId="19" fillId="0" borderId="18" xfId="1" applyFont="1" applyBorder="1" applyAlignment="1">
      <alignment vertical="center" wrapText="1"/>
    </xf>
    <xf numFmtId="0" fontId="19" fillId="0" borderId="0" xfId="1" applyFont="1" applyAlignment="1">
      <alignment horizontal="left" vertical="center"/>
    </xf>
    <xf numFmtId="0" fontId="19" fillId="0" borderId="7" xfId="1" applyFont="1" applyBorder="1" applyAlignment="1">
      <alignment horizontal="left" vertical="center"/>
    </xf>
    <xf numFmtId="0" fontId="23" fillId="0" borderId="18" xfId="1" applyFont="1" applyBorder="1" applyAlignment="1">
      <alignment vertical="center" wrapText="1"/>
    </xf>
    <xf numFmtId="0" fontId="7" fillId="0" borderId="0" xfId="0" applyFont="1" applyAlignment="1">
      <alignment vertical="top"/>
    </xf>
    <xf numFmtId="0" fontId="0" fillId="0" borderId="0" xfId="0" applyAlignment="1">
      <alignment vertical="center"/>
    </xf>
    <xf numFmtId="0" fontId="3" fillId="0" borderId="0" xfId="0" applyFont="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6" fillId="0" borderId="0" xfId="0" applyFont="1" applyAlignment="1">
      <alignment horizontal="left" vertical="top" wrapText="1"/>
    </xf>
    <xf numFmtId="0" fontId="7" fillId="0" borderId="0" xfId="0" applyFont="1" applyAlignment="1">
      <alignment vertical="center"/>
    </xf>
    <xf numFmtId="0" fontId="6" fillId="0" borderId="0" xfId="0" applyFont="1" applyAlignment="1">
      <alignment vertical="center" textRotation="255" wrapText="1"/>
    </xf>
    <xf numFmtId="0" fontId="6" fillId="0" borderId="0" xfId="0" applyFont="1" applyAlignment="1">
      <alignment vertical="top" wrapText="1"/>
    </xf>
    <xf numFmtId="0" fontId="6" fillId="0" borderId="14" xfId="0" applyFont="1" applyBorder="1" applyAlignment="1">
      <alignment vertical="top" wrapText="1"/>
    </xf>
    <xf numFmtId="0" fontId="0" fillId="0" borderId="13" xfId="0" applyBorder="1" applyAlignment="1">
      <alignment wrapText="1"/>
    </xf>
    <xf numFmtId="0" fontId="0" fillId="0" borderId="14" xfId="0" applyBorder="1" applyAlignment="1">
      <alignment wrapText="1"/>
    </xf>
    <xf numFmtId="0" fontId="6" fillId="0" borderId="7" xfId="0" applyFont="1" applyBorder="1" applyAlignment="1">
      <alignment vertical="top"/>
    </xf>
    <xf numFmtId="0" fontId="6" fillId="0" borderId="30" xfId="0" applyFont="1" applyBorder="1" applyAlignment="1">
      <alignment vertical="top"/>
    </xf>
    <xf numFmtId="0" fontId="6" fillId="0" borderId="8" xfId="0" applyFont="1" applyBorder="1" applyAlignment="1">
      <alignment vertical="top"/>
    </xf>
    <xf numFmtId="0" fontId="6" fillId="0" borderId="11" xfId="0" applyFont="1" applyBorder="1" applyAlignment="1">
      <alignment vertical="center"/>
    </xf>
    <xf numFmtId="0" fontId="6" fillId="0" borderId="11" xfId="0" applyFont="1" applyBorder="1" applyAlignment="1">
      <alignment vertical="top"/>
    </xf>
    <xf numFmtId="0" fontId="6" fillId="0" borderId="38" xfId="0" applyFont="1" applyBorder="1" applyAlignment="1">
      <alignment vertical="top"/>
    </xf>
    <xf numFmtId="0" fontId="6" fillId="0" borderId="12" xfId="0" applyFont="1" applyBorder="1" applyAlignment="1">
      <alignment vertical="top"/>
    </xf>
    <xf numFmtId="0" fontId="0" fillId="0" borderId="33" xfId="0" applyBorder="1" applyAlignment="1">
      <alignment wrapText="1"/>
    </xf>
    <xf numFmtId="0" fontId="0" fillId="0" borderId="28" xfId="0" applyBorder="1" applyAlignment="1">
      <alignment wrapText="1"/>
    </xf>
    <xf numFmtId="0" fontId="0" fillId="0" borderId="34" xfId="0" applyBorder="1" applyAlignment="1">
      <alignment wrapText="1"/>
    </xf>
    <xf numFmtId="0" fontId="2" fillId="0" borderId="0" xfId="0" applyFont="1" applyAlignment="1">
      <alignment vertical="center" wrapText="1"/>
    </xf>
    <xf numFmtId="0" fontId="6" fillId="0" borderId="14" xfId="0" applyFont="1" applyBorder="1" applyAlignment="1">
      <alignment vertical="top"/>
    </xf>
    <xf numFmtId="0" fontId="6" fillId="0" borderId="14" xfId="0" applyFont="1" applyBorder="1" applyAlignment="1">
      <alignment vertical="center" textRotation="255" wrapText="1"/>
    </xf>
    <xf numFmtId="0" fontId="0" fillId="0" borderId="10" xfId="0" applyBorder="1" applyAlignment="1">
      <alignment wrapText="1"/>
    </xf>
    <xf numFmtId="0" fontId="0" fillId="0" borderId="11" xfId="0" applyBorder="1" applyAlignment="1">
      <alignment wrapText="1"/>
    </xf>
    <xf numFmtId="0" fontId="6" fillId="0" borderId="12" xfId="0" applyFont="1" applyBorder="1" applyAlignment="1">
      <alignment vertical="center" textRotation="255" wrapText="1"/>
    </xf>
    <xf numFmtId="0" fontId="7" fillId="0" borderId="24" xfId="0" applyFont="1" applyBorder="1" applyAlignment="1">
      <alignment vertical="top" wrapText="1"/>
    </xf>
    <xf numFmtId="0" fontId="7" fillId="0" borderId="37" xfId="0" applyFont="1" applyBorder="1" applyAlignment="1">
      <alignment vertical="top" wrapText="1"/>
    </xf>
    <xf numFmtId="0" fontId="6" fillId="0" borderId="8" xfId="0" applyFont="1" applyBorder="1" applyAlignment="1">
      <alignment vertical="center" textRotation="255" wrapText="1"/>
    </xf>
    <xf numFmtId="0" fontId="7" fillId="0" borderId="14" xfId="0" applyFont="1" applyBorder="1" applyAlignment="1">
      <alignment vertical="center" wrapText="1"/>
    </xf>
    <xf numFmtId="0" fontId="7" fillId="0" borderId="27" xfId="0" applyFont="1" applyBorder="1" applyAlignment="1">
      <alignment vertical="top" wrapText="1"/>
    </xf>
    <xf numFmtId="0" fontId="0" fillId="0" borderId="13" xfId="0" applyBorder="1"/>
    <xf numFmtId="0" fontId="12" fillId="0" borderId="13" xfId="0" applyFont="1" applyBorder="1" applyAlignment="1">
      <alignment wrapText="1"/>
    </xf>
    <xf numFmtId="0" fontId="12" fillId="0" borderId="0" xfId="0" applyFont="1" applyAlignment="1">
      <alignment wrapText="1"/>
    </xf>
    <xf numFmtId="0" fontId="7" fillId="0" borderId="40" xfId="0" applyFont="1" applyBorder="1" applyAlignment="1">
      <alignment vertical="top" wrapText="1"/>
    </xf>
    <xf numFmtId="0" fontId="7" fillId="0" borderId="32" xfId="0" applyFont="1" applyBorder="1" applyAlignment="1">
      <alignment vertical="top" wrapText="1"/>
    </xf>
    <xf numFmtId="0" fontId="7" fillId="0" borderId="0" xfId="0" applyFont="1" applyAlignment="1">
      <alignment vertical="center" wrapText="1"/>
    </xf>
    <xf numFmtId="0" fontId="14" fillId="0" borderId="0" xfId="0" applyFont="1" applyAlignment="1">
      <alignment vertical="top" wrapText="1"/>
    </xf>
    <xf numFmtId="0" fontId="27" fillId="0" borderId="0" xfId="0" applyFont="1" applyAlignment="1">
      <alignment vertical="top" wrapText="1"/>
    </xf>
    <xf numFmtId="0" fontId="0" fillId="0" borderId="25" xfId="0" applyBorder="1" applyAlignment="1">
      <alignment wrapText="1"/>
    </xf>
    <xf numFmtId="0" fontId="0" fillId="0" borderId="24" xfId="0" applyBorder="1" applyAlignment="1">
      <alignment wrapText="1"/>
    </xf>
    <xf numFmtId="0" fontId="0" fillId="0" borderId="26" xfId="0" applyBorder="1" applyAlignment="1">
      <alignment wrapText="1"/>
    </xf>
    <xf numFmtId="0" fontId="0" fillId="0" borderId="37" xfId="0" applyBorder="1" applyAlignment="1">
      <alignment wrapText="1"/>
    </xf>
    <xf numFmtId="0" fontId="0" fillId="0" borderId="35" xfId="0" applyBorder="1" applyAlignment="1">
      <alignment wrapText="1"/>
    </xf>
    <xf numFmtId="0" fontId="6" fillId="0" borderId="0" xfId="0" applyFont="1" applyAlignment="1">
      <alignment horizontal="left" vertical="top"/>
    </xf>
    <xf numFmtId="0" fontId="6" fillId="0" borderId="0" xfId="0" applyFont="1" applyAlignment="1">
      <alignment horizontal="right" vertical="top" wrapText="1"/>
    </xf>
    <xf numFmtId="0" fontId="8" fillId="0" borderId="0" xfId="0" applyFont="1" applyAlignment="1">
      <alignment vertical="center" textRotation="255" wrapText="1"/>
    </xf>
    <xf numFmtId="0" fontId="0" fillId="0" borderId="29" xfId="0" applyBorder="1" applyAlignment="1">
      <alignment wrapText="1"/>
    </xf>
    <xf numFmtId="0" fontId="14" fillId="0" borderId="10" xfId="0" applyFont="1" applyBorder="1" applyAlignment="1">
      <alignment vertical="top" wrapText="1"/>
    </xf>
    <xf numFmtId="0" fontId="7" fillId="0" borderId="13" xfId="0" applyFont="1" applyBorder="1" applyAlignment="1">
      <alignment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0" fontId="0" fillId="0" borderId="12" xfId="0" applyBorder="1" applyAlignment="1">
      <alignment wrapText="1"/>
    </xf>
    <xf numFmtId="0" fontId="6" fillId="0" borderId="0" xfId="0" applyFont="1" applyAlignment="1">
      <alignment horizontal="center" vertical="center" textRotation="255" wrapText="1"/>
    </xf>
    <xf numFmtId="0" fontId="7" fillId="0" borderId="0" xfId="0" applyFont="1" applyAlignment="1">
      <alignment wrapText="1"/>
    </xf>
    <xf numFmtId="0" fontId="8" fillId="0" borderId="11" xfId="0" applyFont="1" applyBorder="1" applyAlignment="1">
      <alignment wrapText="1"/>
    </xf>
    <xf numFmtId="0" fontId="7" fillId="0" borderId="13" xfId="0" applyFont="1" applyBorder="1" applyAlignment="1">
      <alignment vertical="center" wrapText="1"/>
    </xf>
    <xf numFmtId="0" fontId="6" fillId="0" borderId="0" xfId="0" applyFont="1" applyAlignment="1">
      <alignment vertical="center" textRotation="255" shrinkToFit="1"/>
    </xf>
    <xf numFmtId="0" fontId="6" fillId="0" borderId="40" xfId="0" applyFont="1" applyBorder="1" applyAlignment="1">
      <alignment horizontal="left" vertical="center" wrapText="1"/>
    </xf>
    <xf numFmtId="0" fontId="6" fillId="0" borderId="38" xfId="0" applyFont="1" applyBorder="1" applyAlignment="1">
      <alignment horizontal="left" vertical="center" wrapText="1"/>
    </xf>
    <xf numFmtId="0" fontId="7" fillId="0" borderId="0" xfId="0" applyFont="1" applyAlignment="1">
      <alignment horizontal="left" vertical="center" wrapText="1"/>
    </xf>
    <xf numFmtId="0" fontId="6" fillId="0" borderId="0" xfId="0" applyFont="1" applyAlignment="1">
      <alignment horizontal="center" vertical="center" textRotation="255" shrinkToFit="1"/>
    </xf>
    <xf numFmtId="0" fontId="7" fillId="0" borderId="37" xfId="0" applyFont="1" applyBorder="1" applyAlignment="1">
      <alignment vertical="center" wrapText="1"/>
    </xf>
    <xf numFmtId="0" fontId="4" fillId="0" borderId="13" xfId="0" applyFont="1" applyBorder="1" applyAlignment="1">
      <alignment vertical="center" wrapText="1"/>
    </xf>
    <xf numFmtId="0" fontId="4" fillId="0" borderId="35" xfId="0" applyFont="1" applyBorder="1" applyAlignment="1">
      <alignment vertical="center" wrapText="1"/>
    </xf>
    <xf numFmtId="0" fontId="4" fillId="0" borderId="13" xfId="0" applyFont="1" applyBorder="1" applyAlignment="1">
      <alignment vertical="top" wrapText="1"/>
    </xf>
    <xf numFmtId="0" fontId="4" fillId="0" borderId="35" xfId="0" applyFont="1" applyBorder="1" applyAlignment="1">
      <alignment vertical="top" wrapText="1"/>
    </xf>
    <xf numFmtId="0" fontId="7" fillId="0" borderId="33" xfId="0" applyFont="1" applyBorder="1" applyAlignment="1">
      <alignment horizontal="center" vertical="center" wrapText="1"/>
    </xf>
    <xf numFmtId="0" fontId="7" fillId="0" borderId="28" xfId="0" applyFont="1" applyBorder="1" applyAlignment="1">
      <alignment horizontal="center"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8" xfId="0" applyFont="1" applyBorder="1" applyAlignment="1">
      <alignment horizontal="center" vertical="center" textRotation="255" wrapText="1"/>
    </xf>
    <xf numFmtId="0" fontId="6" fillId="0" borderId="34" xfId="0" applyFont="1" applyBorder="1" applyAlignment="1">
      <alignment horizontal="center" vertical="center" textRotation="255" wrapText="1"/>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6" fillId="0" borderId="37" xfId="0" applyFont="1" applyBorder="1" applyAlignment="1">
      <alignment horizontal="left" vertical="center" wrapText="1"/>
    </xf>
    <xf numFmtId="0" fontId="6" fillId="0" borderId="14" xfId="0" applyFont="1" applyBorder="1" applyAlignment="1">
      <alignment horizontal="center" vertical="center" textRotation="255" wrapText="1"/>
    </xf>
    <xf numFmtId="0" fontId="6" fillId="0" borderId="29" xfId="0" applyFont="1" applyBorder="1" applyAlignment="1">
      <alignment horizontal="left" vertical="center" wrapText="1"/>
    </xf>
    <xf numFmtId="0" fontId="6" fillId="0" borderId="35" xfId="0" applyFont="1" applyBorder="1" applyAlignment="1">
      <alignment horizontal="left" vertical="center" wrapText="1"/>
    </xf>
    <xf numFmtId="0" fontId="7" fillId="0" borderId="61" xfId="0" applyFont="1" applyBorder="1" applyAlignment="1">
      <alignment horizontal="center" vertical="center" wrapText="1"/>
    </xf>
    <xf numFmtId="0" fontId="7" fillId="0" borderId="25" xfId="0" applyFont="1" applyBorder="1" applyAlignment="1">
      <alignment horizontal="center"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5" xfId="0" applyFont="1" applyBorder="1" applyAlignment="1">
      <alignment vertical="center" textRotation="255" wrapText="1"/>
    </xf>
    <xf numFmtId="0" fontId="6" fillId="0" borderId="54" xfId="0" applyFont="1" applyBorder="1" applyAlignment="1">
      <alignment vertical="center" textRotation="255" wrapText="1"/>
    </xf>
    <xf numFmtId="0" fontId="6" fillId="0" borderId="28" xfId="0" applyFont="1" applyBorder="1" applyAlignment="1">
      <alignment vertical="center" textRotation="255" wrapText="1"/>
    </xf>
    <xf numFmtId="0" fontId="6" fillId="0" borderId="34" xfId="0" applyFont="1" applyBorder="1" applyAlignment="1">
      <alignment vertical="center" textRotation="255" wrapText="1"/>
    </xf>
    <xf numFmtId="0" fontId="7" fillId="0" borderId="11" xfId="0" applyFont="1" applyBorder="1" applyAlignment="1">
      <alignment horizontal="center" vertical="center" wrapText="1"/>
    </xf>
    <xf numFmtId="0" fontId="6" fillId="0" borderId="11" xfId="0" applyFont="1" applyBorder="1" applyAlignment="1">
      <alignment horizontal="center" vertical="center" textRotation="255" wrapText="1"/>
    </xf>
    <xf numFmtId="0" fontId="19" fillId="0" borderId="18" xfId="0" applyFont="1" applyBorder="1" applyAlignment="1">
      <alignment vertical="center"/>
    </xf>
    <xf numFmtId="0" fontId="19" fillId="0" borderId="0" xfId="0" applyFont="1" applyAlignment="1">
      <alignment vertical="center"/>
    </xf>
    <xf numFmtId="0" fontId="7" fillId="0" borderId="14" xfId="0" applyFont="1" applyBorder="1" applyAlignment="1">
      <alignment vertical="top" wrapText="1"/>
    </xf>
    <xf numFmtId="0" fontId="4" fillId="0" borderId="0" xfId="2" quotePrefix="1" applyFont="1" applyAlignment="1">
      <alignment horizontal="center" vertical="center"/>
    </xf>
    <xf numFmtId="0" fontId="4" fillId="0" borderId="0" xfId="2" applyFont="1" applyAlignment="1">
      <alignment vertical="center"/>
    </xf>
    <xf numFmtId="0" fontId="4" fillId="0" borderId="0" xfId="2" applyFont="1" applyAlignment="1">
      <alignment vertical="center" wrapText="1"/>
    </xf>
    <xf numFmtId="0" fontId="5" fillId="0" borderId="0" xfId="2" applyFont="1" applyAlignment="1">
      <alignment vertical="center" wrapText="1"/>
    </xf>
    <xf numFmtId="0" fontId="4" fillId="0" borderId="0" xfId="2" applyFont="1" applyAlignment="1">
      <alignment horizontal="center" vertical="top" wrapText="1"/>
    </xf>
    <xf numFmtId="0" fontId="4" fillId="0" borderId="0" xfId="2" applyFont="1" applyAlignment="1">
      <alignment vertical="top"/>
    </xf>
    <xf numFmtId="0" fontId="4" fillId="0" borderId="0" xfId="2" applyFont="1" applyAlignment="1">
      <alignment wrapText="1"/>
    </xf>
    <xf numFmtId="0" fontId="5" fillId="0" borderId="0" xfId="2" applyFont="1" applyAlignment="1">
      <alignment wrapText="1"/>
    </xf>
    <xf numFmtId="0" fontId="4" fillId="0" borderId="0" xfId="0" applyFont="1" applyAlignment="1">
      <alignment horizontal="left" vertical="center" wrapText="1"/>
    </xf>
    <xf numFmtId="0" fontId="15" fillId="0" borderId="0" xfId="0" applyFont="1" applyAlignment="1">
      <alignment horizontal="center" vertical="center" wrapText="1"/>
    </xf>
    <xf numFmtId="0" fontId="7" fillId="0" borderId="0" xfId="0" applyFont="1" applyAlignment="1">
      <alignment vertical="center" shrinkToFit="1"/>
    </xf>
    <xf numFmtId="49" fontId="18" fillId="0" borderId="0" xfId="0" applyNumberFormat="1" applyFont="1" applyAlignment="1">
      <alignment horizontal="center" vertical="center" wrapText="1"/>
    </xf>
    <xf numFmtId="0" fontId="29" fillId="0" borderId="0" xfId="0" applyFont="1" applyAlignment="1">
      <alignment wrapText="1"/>
    </xf>
    <xf numFmtId="0" fontId="0" fillId="0" borderId="7" xfId="0" applyBorder="1" applyAlignment="1">
      <alignment wrapText="1"/>
    </xf>
    <xf numFmtId="0" fontId="6" fillId="0" borderId="0" xfId="0" applyFont="1" applyAlignment="1">
      <alignment horizontal="center" vertical="center" wrapText="1"/>
    </xf>
    <xf numFmtId="0" fontId="6" fillId="0" borderId="0" xfId="0" applyFont="1" applyAlignment="1">
      <alignment horizontal="left" vertical="center"/>
    </xf>
    <xf numFmtId="0" fontId="6" fillId="0" borderId="7" xfId="0" applyFont="1" applyBorder="1" applyAlignment="1">
      <alignment horizontal="center" vertical="center" wrapText="1"/>
    </xf>
    <xf numFmtId="0" fontId="4" fillId="0" borderId="14" xfId="0" applyFont="1" applyBorder="1" applyAlignment="1">
      <alignment vertical="top" wrapText="1"/>
    </xf>
    <xf numFmtId="0" fontId="6" fillId="0" borderId="11" xfId="0" applyFont="1" applyBorder="1" applyAlignment="1">
      <alignment horizontal="center" vertical="center" textRotation="255" shrinkToFit="1"/>
    </xf>
    <xf numFmtId="0" fontId="10" fillId="0" borderId="6" xfId="0" quotePrefix="1" applyFont="1" applyBorder="1" applyAlignment="1">
      <alignment vertical="center"/>
    </xf>
    <xf numFmtId="0" fontId="10" fillId="0" borderId="7" xfId="0" applyFont="1" applyBorder="1" applyAlignment="1">
      <alignment vertical="center"/>
    </xf>
    <xf numFmtId="0" fontId="7" fillId="0" borderId="7" xfId="0" applyFont="1" applyBorder="1"/>
    <xf numFmtId="0" fontId="10" fillId="0" borderId="10" xfId="0" quotePrefix="1" applyFont="1" applyBorder="1" applyAlignment="1">
      <alignment vertical="center"/>
    </xf>
    <xf numFmtId="0" fontId="7" fillId="0" borderId="11" xfId="0" applyFont="1" applyBorder="1"/>
    <xf numFmtId="0" fontId="7" fillId="0" borderId="18" xfId="0" applyFont="1" applyBorder="1"/>
    <xf numFmtId="0" fontId="7" fillId="0" borderId="13" xfId="0" applyFont="1" applyBorder="1"/>
    <xf numFmtId="0" fontId="6" fillId="0" borderId="13" xfId="0" applyFont="1" applyBorder="1" applyAlignment="1">
      <alignment horizontal="left" vertical="top" wrapText="1"/>
    </xf>
    <xf numFmtId="0" fontId="6" fillId="0" borderId="13" xfId="0" applyFont="1" applyBorder="1" applyAlignment="1">
      <alignment horizontal="center" vertical="center" wrapText="1"/>
    </xf>
    <xf numFmtId="0" fontId="6" fillId="0" borderId="2" xfId="0" applyFont="1" applyBorder="1" applyAlignment="1">
      <alignment horizontal="center" vertical="center"/>
    </xf>
    <xf numFmtId="0" fontId="7" fillId="0" borderId="7" xfId="0" applyFont="1" applyBorder="1" applyAlignment="1">
      <alignment vertical="center" wrapText="1"/>
    </xf>
    <xf numFmtId="0" fontId="4" fillId="0" borderId="0" xfId="0" applyFont="1" applyAlignment="1">
      <alignment horizontal="right" vertical="top"/>
    </xf>
    <xf numFmtId="0" fontId="4" fillId="0" borderId="14" xfId="0" applyFont="1" applyBorder="1" applyAlignment="1">
      <alignment vertical="center" wrapText="1"/>
    </xf>
    <xf numFmtId="0" fontId="0" fillId="0" borderId="61" xfId="0" applyBorder="1" applyAlignment="1">
      <alignment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26" fillId="0" borderId="13" xfId="0" applyFont="1" applyBorder="1" applyAlignment="1">
      <alignment vertical="center" textRotation="255"/>
    </xf>
    <xf numFmtId="0" fontId="26" fillId="0" borderId="0" xfId="0" applyFont="1" applyAlignment="1">
      <alignment vertical="center" textRotation="255"/>
    </xf>
    <xf numFmtId="0" fontId="26" fillId="0" borderId="0" xfId="0" applyFont="1" applyAlignment="1">
      <alignment vertical="top" wrapText="1" shrinkToFit="1"/>
    </xf>
    <xf numFmtId="0" fontId="0" fillId="0" borderId="22" xfId="0" applyBorder="1" applyAlignment="1">
      <alignment horizontal="center" vertical="center" wrapText="1"/>
    </xf>
    <xf numFmtId="0" fontId="6" fillId="0" borderId="7" xfId="0" applyFont="1" applyBorder="1" applyAlignment="1">
      <alignment horizontal="left" vertical="center" wrapText="1"/>
    </xf>
    <xf numFmtId="0" fontId="6" fillId="0" borderId="7" xfId="0" applyFont="1" applyBorder="1" applyAlignment="1">
      <alignment horizontal="left" vertical="center"/>
    </xf>
    <xf numFmtId="0" fontId="6" fillId="0" borderId="7" xfId="0" applyFont="1" applyBorder="1" applyAlignment="1">
      <alignment horizontal="center" vertical="center"/>
    </xf>
    <xf numFmtId="0" fontId="7" fillId="0" borderId="7" xfId="0" applyFont="1" applyBorder="1" applyAlignment="1">
      <alignment vertical="top" wrapText="1"/>
    </xf>
    <xf numFmtId="0" fontId="8" fillId="0" borderId="0" xfId="0" applyFont="1" applyAlignment="1">
      <alignment horizontal="left" vertical="top" wrapText="1"/>
    </xf>
    <xf numFmtId="0" fontId="8" fillId="0" borderId="37" xfId="0" applyFont="1" applyBorder="1" applyAlignment="1">
      <alignment vertical="top" wrapText="1"/>
    </xf>
    <xf numFmtId="0" fontId="8" fillId="0" borderId="0" xfId="0" applyFont="1" applyAlignment="1">
      <alignment vertical="top" wrapText="1"/>
    </xf>
    <xf numFmtId="0" fontId="6" fillId="0" borderId="7" xfId="0" applyFont="1" applyBorder="1" applyAlignment="1">
      <alignment vertical="center" textRotation="255" wrapText="1"/>
    </xf>
    <xf numFmtId="0" fontId="7" fillId="0" borderId="13" xfId="0" applyFont="1" applyBorder="1" applyAlignment="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7" fillId="0" borderId="61" xfId="0" applyFont="1" applyBorder="1" applyAlignment="1">
      <alignment horizontal="center" vertical="top" wrapText="1"/>
    </xf>
    <xf numFmtId="0" fontId="7" fillId="0" borderId="25" xfId="0" applyFont="1" applyBorder="1" applyAlignment="1">
      <alignment horizontal="center" vertical="top" wrapText="1"/>
    </xf>
    <xf numFmtId="0" fontId="7" fillId="0" borderId="26" xfId="0" applyFont="1" applyBorder="1" applyAlignment="1">
      <alignment horizontal="center" vertical="top" wrapText="1"/>
    </xf>
    <xf numFmtId="0" fontId="6" fillId="0" borderId="37" xfId="0" applyFont="1" applyBorder="1" applyAlignment="1">
      <alignment vertical="center"/>
    </xf>
    <xf numFmtId="0" fontId="6" fillId="0" borderId="14" xfId="0" applyFont="1" applyBorder="1" applyAlignment="1">
      <alignment vertical="center"/>
    </xf>
    <xf numFmtId="0" fontId="18" fillId="0" borderId="13" xfId="0" applyFont="1" applyBorder="1" applyAlignment="1">
      <alignment vertical="center" wrapText="1"/>
    </xf>
    <xf numFmtId="0" fontId="18" fillId="0" borderId="0" xfId="0" applyFont="1" applyAlignment="1">
      <alignment vertical="center" wrapText="1"/>
    </xf>
    <xf numFmtId="0" fontId="18" fillId="0" borderId="14" xfId="0" applyFont="1" applyBorder="1" applyAlignment="1">
      <alignment vertical="center" wrapText="1"/>
    </xf>
    <xf numFmtId="0" fontId="18" fillId="0" borderId="10" xfId="0" applyFont="1" applyBorder="1" applyAlignment="1">
      <alignment vertical="center" wrapText="1"/>
    </xf>
    <xf numFmtId="0" fontId="18" fillId="0" borderId="11" xfId="0" applyFont="1" applyBorder="1" applyAlignment="1">
      <alignment vertical="center" wrapText="1"/>
    </xf>
    <xf numFmtId="0" fontId="18" fillId="0" borderId="12" xfId="0" applyFont="1" applyBorder="1" applyAlignment="1">
      <alignment vertical="center" wrapText="1"/>
    </xf>
    <xf numFmtId="0" fontId="18" fillId="0" borderId="25" xfId="0" applyFont="1" applyBorder="1" applyAlignment="1">
      <alignment vertical="center" wrapText="1"/>
    </xf>
    <xf numFmtId="0" fontId="18" fillId="0" borderId="54" xfId="0" applyFont="1" applyBorder="1" applyAlignment="1">
      <alignment vertical="center" wrapText="1"/>
    </xf>
    <xf numFmtId="0" fontId="6" fillId="0" borderId="40" xfId="0" applyFont="1" applyBorder="1" applyAlignment="1">
      <alignment vertical="center"/>
    </xf>
    <xf numFmtId="0" fontId="6" fillId="0" borderId="12" xfId="0" applyFont="1" applyBorder="1" applyAlignment="1">
      <alignment vertical="center"/>
    </xf>
    <xf numFmtId="0" fontId="7" fillId="0" borderId="35" xfId="0" applyFont="1" applyBorder="1" applyAlignment="1">
      <alignment horizontal="center" vertical="top" wrapText="1"/>
    </xf>
    <xf numFmtId="0" fontId="0" fillId="0" borderId="14" xfId="0" applyBorder="1" applyAlignment="1">
      <alignment vertical="top" wrapText="1"/>
    </xf>
    <xf numFmtId="0" fontId="0" fillId="0" borderId="37" xfId="0" applyBorder="1" applyAlignment="1">
      <alignment vertical="top" wrapText="1"/>
    </xf>
    <xf numFmtId="0" fontId="30" fillId="0" borderId="0" xfId="0" applyFont="1" applyAlignment="1">
      <alignment vertical="center" wrapText="1"/>
    </xf>
    <xf numFmtId="0" fontId="6" fillId="0" borderId="6" xfId="0" applyFont="1" applyBorder="1" applyAlignment="1">
      <alignment vertical="center" textRotation="255" wrapText="1"/>
    </xf>
    <xf numFmtId="0" fontId="7" fillId="0" borderId="13" xfId="0" applyFont="1" applyBorder="1" applyAlignment="1">
      <alignment vertical="center" shrinkToFit="1"/>
    </xf>
    <xf numFmtId="0" fontId="14" fillId="0" borderId="7" xfId="0" applyFont="1"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54" xfId="0" applyBorder="1" applyAlignment="1">
      <alignment vertical="top" wrapText="1"/>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32" fillId="0" borderId="0" xfId="0" applyFont="1" applyAlignment="1">
      <alignment horizontal="left" vertical="center" wrapText="1"/>
    </xf>
    <xf numFmtId="0" fontId="19" fillId="0" borderId="5" xfId="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6" fillId="0" borderId="28" xfId="0" applyFont="1" applyBorder="1" applyAlignment="1">
      <alignment vertical="center" wrapText="1"/>
    </xf>
    <xf numFmtId="0" fontId="32" fillId="0" borderId="11" xfId="0" applyFont="1" applyBorder="1" applyAlignment="1">
      <alignment vertical="top" wrapText="1"/>
    </xf>
    <xf numFmtId="0" fontId="32" fillId="0" borderId="14" xfId="0" applyFont="1" applyBorder="1" applyAlignment="1">
      <alignment horizontal="left" vertical="center" wrapText="1"/>
    </xf>
    <xf numFmtId="0" fontId="32" fillId="0" borderId="14" xfId="0" applyFont="1" applyBorder="1" applyAlignment="1">
      <alignment vertical="top" wrapText="1"/>
    </xf>
    <xf numFmtId="0" fontId="32" fillId="0" borderId="10" xfId="0" applyFont="1" applyBorder="1" applyAlignment="1">
      <alignment vertical="top" wrapText="1"/>
    </xf>
    <xf numFmtId="0" fontId="32" fillId="0" borderId="12" xfId="0" applyFont="1" applyBorder="1" applyAlignment="1">
      <alignment vertical="top" wrapText="1"/>
    </xf>
    <xf numFmtId="0" fontId="0" fillId="0" borderId="54" xfId="0" applyBorder="1" applyAlignment="1">
      <alignment wrapText="1"/>
    </xf>
    <xf numFmtId="0" fontId="0" fillId="0" borderId="11" xfId="0" applyBorder="1" applyAlignment="1">
      <alignment vertical="center" wrapText="1"/>
    </xf>
    <xf numFmtId="0" fontId="7" fillId="0" borderId="25" xfId="0" applyFont="1" applyBorder="1" applyAlignment="1">
      <alignment vertical="center" wrapText="1"/>
    </xf>
    <xf numFmtId="0" fontId="8" fillId="0" borderId="0" xfId="0" applyFont="1" applyAlignment="1">
      <alignment vertical="center" wrapText="1"/>
    </xf>
    <xf numFmtId="0" fontId="7" fillId="0" borderId="10" xfId="0" applyFont="1" applyBorder="1" applyAlignment="1">
      <alignment vertical="center" wrapText="1"/>
    </xf>
    <xf numFmtId="0" fontId="19" fillId="0" borderId="5" xfId="1" applyFont="1" applyBorder="1" applyAlignment="1">
      <alignment vertical="center" wrapText="1"/>
    </xf>
    <xf numFmtId="0" fontId="8" fillId="0" borderId="13" xfId="0" applyFont="1" applyBorder="1" applyAlignment="1">
      <alignment wrapText="1"/>
    </xf>
    <xf numFmtId="0" fontId="8" fillId="0" borderId="14" xfId="0" applyFont="1" applyBorder="1" applyAlignment="1">
      <alignment wrapText="1"/>
    </xf>
    <xf numFmtId="0" fontId="8" fillId="0" borderId="33" xfId="0" applyFont="1" applyBorder="1" applyAlignment="1">
      <alignment wrapText="1"/>
    </xf>
    <xf numFmtId="0" fontId="8" fillId="0" borderId="34" xfId="0" applyFont="1" applyBorder="1" applyAlignment="1">
      <alignment wrapText="1"/>
    </xf>
    <xf numFmtId="0" fontId="7" fillId="0" borderId="35" xfId="0" applyFont="1" applyBorder="1" applyAlignment="1">
      <alignment vertical="center" wrapText="1"/>
    </xf>
    <xf numFmtId="0" fontId="7" fillId="0" borderId="0" xfId="0" applyFont="1" applyAlignment="1">
      <alignment horizontal="center" vertical="center" textRotation="255" wrapText="1"/>
    </xf>
    <xf numFmtId="0" fontId="7" fillId="0" borderId="0" xfId="0" applyFont="1" applyAlignment="1">
      <alignment vertical="center" textRotation="255" wrapText="1"/>
    </xf>
    <xf numFmtId="0" fontId="6" fillId="0" borderId="7" xfId="0" applyFont="1" applyBorder="1" applyAlignment="1">
      <alignment horizontal="center" vertical="center" textRotation="255" wrapText="1"/>
    </xf>
    <xf numFmtId="0" fontId="8" fillId="0" borderId="7" xfId="0" applyFont="1" applyBorder="1" applyAlignment="1">
      <alignment horizontal="center" wrapText="1"/>
    </xf>
    <xf numFmtId="0" fontId="7" fillId="0" borderId="7" xfId="0" applyFont="1" applyBorder="1" applyAlignment="1">
      <alignment horizontal="center" vertical="center" textRotation="255" wrapText="1"/>
    </xf>
    <xf numFmtId="0" fontId="18" fillId="0" borderId="5" xfId="1" applyFont="1" applyBorder="1" applyAlignment="1">
      <alignment horizontal="center" vertical="center"/>
    </xf>
    <xf numFmtId="0" fontId="1" fillId="0" borderId="0" xfId="0" applyFont="1" applyAlignment="1">
      <alignment horizontal="center" vertical="center" wrapText="1"/>
    </xf>
    <xf numFmtId="0" fontId="13" fillId="0" borderId="28" xfId="0" applyFont="1" applyBorder="1" applyAlignment="1">
      <alignment vertical="center" wrapText="1"/>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33" fillId="0" borderId="0" xfId="0" applyFont="1" applyAlignment="1">
      <alignment horizontal="center" vertical="center" wrapText="1"/>
    </xf>
    <xf numFmtId="0" fontId="15" fillId="0" borderId="0" xfId="0" applyFont="1" applyAlignment="1">
      <alignment horizontal="center" vertical="top" wrapText="1"/>
    </xf>
    <xf numFmtId="0" fontId="31" fillId="0" borderId="0" xfId="0" applyFont="1" applyAlignment="1">
      <alignment horizontal="center" vertical="top" wrapText="1"/>
    </xf>
    <xf numFmtId="0" fontId="11" fillId="0" borderId="0" xfId="0" applyFont="1" applyAlignment="1">
      <alignment horizontal="left" vertical="center" wrapText="1"/>
    </xf>
    <xf numFmtId="0" fontId="30" fillId="0" borderId="0" xfId="0" applyFont="1" applyAlignment="1">
      <alignment horizontal="center" vertical="center" wrapText="1"/>
    </xf>
    <xf numFmtId="0" fontId="30" fillId="0" borderId="11" xfId="0" applyFont="1" applyBorder="1" applyAlignment="1">
      <alignment horizontal="center" vertical="center" wrapText="1"/>
    </xf>
    <xf numFmtId="0" fontId="4" fillId="0" borderId="0" xfId="0" applyFont="1" applyAlignment="1">
      <alignment horizontal="left" vertical="top" wrapText="1"/>
    </xf>
    <xf numFmtId="0" fontId="32" fillId="0" borderId="0" xfId="0" applyFont="1" applyAlignment="1">
      <alignment horizontal="left" vertical="top" wrapText="1"/>
    </xf>
    <xf numFmtId="0" fontId="0" fillId="0" borderId="0" xfId="0" applyAlignment="1">
      <alignment horizontal="left" vertical="center" wrapText="1"/>
    </xf>
    <xf numFmtId="0" fontId="8" fillId="0" borderId="7" xfId="0" applyFont="1" applyBorder="1" applyAlignment="1">
      <alignment horizontal="left"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8" fillId="0" borderId="0" xfId="0" applyFont="1" applyAlignment="1">
      <alignment horizontal="center" vertical="center" wrapText="1"/>
    </xf>
    <xf numFmtId="0" fontId="20" fillId="0" borderId="0" xfId="1" applyFont="1" applyAlignment="1">
      <alignment horizontal="center" vertic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4" fillId="0" borderId="13" xfId="0" applyFont="1" applyBorder="1" applyAlignment="1">
      <alignment horizontal="center" vertical="top" shrinkToFit="1"/>
    </xf>
    <xf numFmtId="0" fontId="4" fillId="0" borderId="0" xfId="0" applyFont="1" applyAlignment="1">
      <alignment horizontal="center" vertical="top" shrinkToFit="1"/>
    </xf>
    <xf numFmtId="0" fontId="6" fillId="0" borderId="7" xfId="0" applyFont="1" applyBorder="1" applyAlignment="1">
      <alignment horizontal="center" vertical="center"/>
    </xf>
    <xf numFmtId="0" fontId="6" fillId="0" borderId="0" xfId="0" applyFont="1" applyAlignment="1">
      <alignment horizontal="center" vertical="center"/>
    </xf>
    <xf numFmtId="0" fontId="34" fillId="0" borderId="0" xfId="0" applyFont="1" applyAlignment="1">
      <alignment horizontal="center" wrapText="1"/>
    </xf>
    <xf numFmtId="0" fontId="4" fillId="0" borderId="0" xfId="2" applyFont="1" applyAlignment="1">
      <alignment horizontal="left"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 fillId="0" borderId="0" xfId="0" applyFont="1" applyAlignment="1">
      <alignment horizontal="center" vertical="center" wrapText="1"/>
    </xf>
    <xf numFmtId="0" fontId="4" fillId="0" borderId="0" xfId="2" applyFont="1" applyAlignment="1">
      <alignment vertical="top" wrapText="1" shrinkToFit="1"/>
    </xf>
    <xf numFmtId="0" fontId="6" fillId="0" borderId="13" xfId="0" applyFont="1" applyBorder="1" applyAlignment="1">
      <alignment horizontal="center" vertical="center" shrinkToFit="1"/>
    </xf>
    <xf numFmtId="0" fontId="6" fillId="0" borderId="0" xfId="0" applyFont="1" applyAlignment="1">
      <alignment horizontal="center" vertical="center" shrinkToFit="1"/>
    </xf>
    <xf numFmtId="0" fontId="6" fillId="0" borderId="14" xfId="0" applyFont="1" applyBorder="1" applyAlignment="1">
      <alignment horizontal="center" vertical="center" shrinkToFit="1"/>
    </xf>
    <xf numFmtId="0" fontId="7" fillId="0" borderId="0" xfId="0" applyFont="1" applyAlignment="1">
      <alignment horizontal="center" vertical="center" shrinkToFit="1"/>
    </xf>
    <xf numFmtId="0" fontId="4"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vertical="top"/>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Alignment="1">
      <alignment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2" xfId="0" applyFont="1" applyBorder="1" applyAlignment="1">
      <alignment vertical="top" wrapText="1"/>
    </xf>
    <xf numFmtId="0" fontId="6" fillId="0" borderId="9"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13" fillId="0" borderId="15" xfId="0" applyFont="1" applyBorder="1" applyAlignment="1">
      <alignment horizontal="center" vertical="top" wrapText="1"/>
    </xf>
    <xf numFmtId="0" fontId="13" fillId="0" borderId="16" xfId="0" applyFont="1" applyBorder="1" applyAlignment="1">
      <alignment horizontal="center" vertical="top" wrapText="1"/>
    </xf>
    <xf numFmtId="0" fontId="13" fillId="0" borderId="17" xfId="0" applyFont="1" applyBorder="1" applyAlignment="1">
      <alignment horizontal="center" vertical="top" wrapText="1"/>
    </xf>
    <xf numFmtId="0" fontId="13" fillId="0" borderId="19" xfId="0" applyFont="1" applyBorder="1" applyAlignment="1">
      <alignment horizontal="center" vertical="top" wrapText="1"/>
    </xf>
    <xf numFmtId="0" fontId="13" fillId="0" borderId="20" xfId="0" applyFont="1" applyBorder="1" applyAlignment="1">
      <alignment horizontal="center" vertical="top" wrapText="1"/>
    </xf>
    <xf numFmtId="0" fontId="13" fillId="0" borderId="21" xfId="0" applyFont="1" applyBorder="1" applyAlignment="1">
      <alignment horizontal="center" vertical="top" wrapText="1"/>
    </xf>
    <xf numFmtId="0" fontId="13" fillId="0" borderId="18" xfId="0" applyFont="1" applyBorder="1" applyAlignment="1">
      <alignment horizontal="center" vertical="center" shrinkToFit="1"/>
    </xf>
    <xf numFmtId="0" fontId="6" fillId="0" borderId="6" xfId="0" applyFont="1" applyBorder="1" applyAlignment="1">
      <alignment horizontal="center" vertical="center" textRotation="255" wrapText="1"/>
    </xf>
    <xf numFmtId="0" fontId="6" fillId="0" borderId="13" xfId="0" applyFont="1" applyBorder="1" applyAlignment="1">
      <alignment horizontal="center" vertical="center" textRotation="255" wrapText="1"/>
    </xf>
    <xf numFmtId="0" fontId="6" fillId="0" borderId="13" xfId="0" applyFont="1" applyBorder="1" applyAlignment="1">
      <alignment vertical="center" textRotation="255" wrapText="1"/>
    </xf>
    <xf numFmtId="0" fontId="6" fillId="0" borderId="10" xfId="0" applyFont="1" applyBorder="1" applyAlignment="1">
      <alignment vertical="center" textRotation="255" wrapText="1"/>
    </xf>
    <xf numFmtId="0" fontId="6" fillId="0" borderId="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vertical="top" wrapText="1"/>
    </xf>
    <xf numFmtId="0" fontId="6" fillId="0" borderId="10" xfId="0" applyFont="1" applyBorder="1" applyAlignment="1">
      <alignment vertical="top" wrapText="1"/>
    </xf>
    <xf numFmtId="0" fontId="6" fillId="0" borderId="7" xfId="0" applyFont="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10" fillId="0" borderId="0" xfId="0" applyFont="1" applyAlignment="1">
      <alignment horizontal="left" vertical="top" shrinkToFit="1"/>
    </xf>
    <xf numFmtId="0" fontId="13" fillId="0" borderId="15" xfId="0" applyFont="1" applyBorder="1" applyAlignment="1">
      <alignment horizontal="left" vertical="top" wrapText="1"/>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19" xfId="0" applyFont="1" applyBorder="1" applyAlignment="1">
      <alignment vertical="top" wrapText="1"/>
    </xf>
    <xf numFmtId="0" fontId="13" fillId="0" borderId="20" xfId="0" applyFont="1" applyBorder="1" applyAlignment="1">
      <alignment vertical="top" wrapText="1"/>
    </xf>
    <xf numFmtId="0" fontId="13" fillId="0" borderId="21" xfId="0" applyFont="1" applyBorder="1" applyAlignment="1">
      <alignment vertical="top"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4" xfId="0" applyFont="1" applyBorder="1" applyAlignment="1">
      <alignment horizontal="left" vertical="center" shrinkToFit="1"/>
    </xf>
    <xf numFmtId="0" fontId="11" fillId="0" borderId="0" xfId="0" applyFont="1" applyAlignment="1">
      <alignment horizont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6"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13"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6" fillId="0" borderId="6" xfId="0" applyFont="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0" xfId="0" applyFont="1" applyAlignment="1">
      <alignment horizontal="left" vertical="center"/>
    </xf>
    <xf numFmtId="0" fontId="6" fillId="0" borderId="14" xfId="0" applyFont="1" applyBorder="1" applyAlignment="1">
      <alignment horizontal="left" vertical="center"/>
    </xf>
    <xf numFmtId="0" fontId="6" fillId="0" borderId="22" xfId="0" applyFont="1" applyBorder="1" applyAlignment="1">
      <alignment horizontal="center" vertical="center" wrapText="1"/>
    </xf>
    <xf numFmtId="0" fontId="6" fillId="0" borderId="9" xfId="0" applyFont="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3" xfId="0" applyFont="1" applyBorder="1" applyAlignment="1">
      <alignment vertical="center" wrapText="1"/>
    </xf>
    <xf numFmtId="0" fontId="6" fillId="0" borderId="0" xfId="0" applyFont="1" applyAlignment="1">
      <alignment vertical="center" wrapText="1"/>
    </xf>
    <xf numFmtId="0" fontId="6" fillId="0" borderId="14"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8"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Alignment="1">
      <alignment horizontal="left" vertical="center" wrapText="1"/>
    </xf>
    <xf numFmtId="0" fontId="6" fillId="0" borderId="14"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Border="1" applyAlignment="1">
      <alignment horizontal="right"/>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13" fillId="0" borderId="2" xfId="0" applyFont="1" applyBorder="1" applyAlignment="1">
      <alignment horizontal="center" vertical="top" wrapText="1"/>
    </xf>
    <xf numFmtId="0" fontId="13" fillId="0" borderId="3" xfId="0" applyFont="1" applyBorder="1" applyAlignment="1">
      <alignment horizontal="center" vertical="top" wrapText="1"/>
    </xf>
    <xf numFmtId="0" fontId="13" fillId="0" borderId="4" xfId="0" applyFont="1" applyBorder="1" applyAlignment="1">
      <alignment horizontal="center" vertical="top" wrapText="1"/>
    </xf>
    <xf numFmtId="0" fontId="6" fillId="0" borderId="3" xfId="0" applyFont="1" applyBorder="1" applyAlignment="1">
      <alignment vertical="top"/>
    </xf>
    <xf numFmtId="0" fontId="6" fillId="0" borderId="18" xfId="0" applyFont="1" applyBorder="1" applyAlignment="1">
      <alignment horizontal="center" vertical="center" wrapText="1"/>
    </xf>
    <xf numFmtId="0" fontId="6" fillId="0" borderId="18" xfId="0" applyFont="1" applyBorder="1" applyAlignment="1">
      <alignment horizontal="center" shrinkToFit="1"/>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5"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6" fillId="0" borderId="4" xfId="0" applyFont="1" applyBorder="1" applyAlignment="1">
      <alignment horizontal="center" vertical="top" wrapText="1"/>
    </xf>
    <xf numFmtId="0" fontId="4" fillId="0" borderId="14" xfId="0" applyFont="1" applyBorder="1" applyAlignment="1">
      <alignment vertical="top" wrapText="1"/>
    </xf>
    <xf numFmtId="0" fontId="7" fillId="0" borderId="28"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35" xfId="0" applyFont="1" applyBorder="1" applyAlignment="1">
      <alignment horizontal="center" vertical="center" shrinkToFit="1"/>
    </xf>
    <xf numFmtId="0" fontId="6" fillId="0" borderId="2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4" xfId="0" applyFont="1" applyBorder="1" applyAlignment="1">
      <alignment vertical="center" shrinkToFit="1"/>
    </xf>
    <xf numFmtId="0" fontId="6" fillId="0" borderId="25" xfId="0" applyFont="1" applyBorder="1" applyAlignment="1">
      <alignment vertical="center" shrinkToFit="1"/>
    </xf>
    <xf numFmtId="0" fontId="6" fillId="0" borderId="26" xfId="0" applyFont="1" applyBorder="1" applyAlignment="1">
      <alignment vertical="center" shrinkToFit="1"/>
    </xf>
    <xf numFmtId="0" fontId="6" fillId="0" borderId="27" xfId="0" applyFont="1" applyBorder="1" applyAlignment="1">
      <alignment vertical="center" shrinkToFit="1"/>
    </xf>
    <xf numFmtId="0" fontId="6" fillId="0" borderId="28" xfId="0" applyFont="1" applyBorder="1" applyAlignment="1">
      <alignment vertical="center" shrinkToFit="1"/>
    </xf>
    <xf numFmtId="0" fontId="6" fillId="0" borderId="29" xfId="0" applyFont="1" applyBorder="1" applyAlignment="1">
      <alignment vertical="center" shrinkToFit="1"/>
    </xf>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6" fillId="0" borderId="29" xfId="0" applyFont="1" applyBorder="1" applyAlignment="1">
      <alignment vertical="center" wrapText="1"/>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8" xfId="0" applyFont="1" applyBorder="1" applyAlignment="1">
      <alignment horizontal="center" vertical="top"/>
    </xf>
    <xf numFmtId="0" fontId="7" fillId="0" borderId="10" xfId="0" applyFont="1" applyBorder="1" applyAlignment="1">
      <alignment horizontal="center" vertical="top"/>
    </xf>
    <xf numFmtId="0" fontId="7" fillId="0" borderId="11" xfId="0" applyFont="1" applyBorder="1" applyAlignment="1">
      <alignment horizontal="center" vertical="top"/>
    </xf>
    <xf numFmtId="0" fontId="7" fillId="0" borderId="12" xfId="0" applyFont="1" applyBorder="1" applyAlignment="1">
      <alignment horizontal="center" vertical="top"/>
    </xf>
    <xf numFmtId="0" fontId="24" fillId="0" borderId="0" xfId="0" applyFont="1" applyAlignment="1">
      <alignment horizontal="center" vertical="center" wrapText="1"/>
    </xf>
    <xf numFmtId="0" fontId="25" fillId="0" borderId="0" xfId="0" applyFont="1" applyAlignment="1">
      <alignment horizontal="center" vertical="center"/>
    </xf>
    <xf numFmtId="0" fontId="6" fillId="0" borderId="23" xfId="0" applyFont="1" applyBorder="1" applyAlignment="1">
      <alignment horizontal="center" vertical="center" wrapText="1"/>
    </xf>
    <xf numFmtId="0" fontId="6" fillId="0" borderId="23"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28"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37"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8" xfId="0" applyFont="1" applyBorder="1" applyAlignment="1">
      <alignment horizontal="center" vertical="center"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28" xfId="0" applyFont="1" applyBorder="1" applyAlignment="1">
      <alignment horizontal="center" vertical="top" wrapText="1"/>
    </xf>
    <xf numFmtId="0" fontId="7" fillId="0" borderId="34" xfId="0" applyFont="1" applyBorder="1" applyAlignment="1">
      <alignment horizontal="center" vertical="top"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12" xfId="0" applyFont="1" applyBorder="1" applyAlignment="1">
      <alignment horizontal="center" vertical="top" wrapText="1"/>
    </xf>
    <xf numFmtId="0" fontId="7" fillId="0" borderId="9" xfId="0" applyFont="1" applyBorder="1" applyAlignment="1">
      <alignment horizontal="center" vertical="top" wrapText="1"/>
    </xf>
    <xf numFmtId="0" fontId="7" fillId="0" borderId="4" xfId="0" applyFont="1" applyBorder="1" applyAlignment="1">
      <alignment horizontal="center" vertical="top" wrapText="1"/>
    </xf>
    <xf numFmtId="0" fontId="7" fillId="0" borderId="18" xfId="0" applyFont="1" applyBorder="1" applyAlignment="1">
      <alignment horizontal="center" vertical="top" wrapText="1"/>
    </xf>
    <xf numFmtId="0" fontId="6" fillId="0" borderId="32" xfId="0" applyFont="1" applyBorder="1" applyAlignment="1">
      <alignment horizontal="center" vertical="center"/>
    </xf>
    <xf numFmtId="0" fontId="6" fillId="0" borderId="37" xfId="0" applyFont="1" applyBorder="1" applyAlignment="1">
      <alignment horizontal="center" vertical="center"/>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38" xfId="0" applyFont="1" applyBorder="1" applyAlignment="1">
      <alignment horizontal="center" vertical="center" shrinkToFi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2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applyFont="1" applyAlignment="1">
      <alignment vertical="center" wrapText="1"/>
    </xf>
    <xf numFmtId="0" fontId="4" fillId="0" borderId="14" xfId="0" applyFont="1" applyBorder="1" applyAlignment="1">
      <alignment vertical="center" wrapText="1"/>
    </xf>
    <xf numFmtId="0" fontId="4" fillId="0" borderId="28" xfId="0" applyFont="1" applyBorder="1" applyAlignment="1">
      <alignment vertical="center" wrapText="1"/>
    </xf>
    <xf numFmtId="0" fontId="4" fillId="0" borderId="34" xfId="0" applyFont="1" applyBorder="1" applyAlignment="1">
      <alignment vertical="center" wrapText="1"/>
    </xf>
    <xf numFmtId="0" fontId="6" fillId="0" borderId="8"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33" xfId="0" applyFont="1" applyBorder="1" applyAlignment="1">
      <alignment horizontal="center" vertical="center" textRotation="255" wrapText="1"/>
    </xf>
    <xf numFmtId="0" fontId="6" fillId="0" borderId="34" xfId="0" applyFont="1" applyBorder="1" applyAlignment="1">
      <alignment horizontal="center" vertical="center" textRotation="255" wrapText="1"/>
    </xf>
    <xf numFmtId="0" fontId="7" fillId="0" borderId="8" xfId="0" applyFont="1" applyBorder="1" applyAlignment="1">
      <alignment horizontal="center" vertical="center" wrapTex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0" xfId="0" applyFont="1" applyAlignment="1">
      <alignment horizontal="center" vertical="center" shrinkToFit="1"/>
    </xf>
    <xf numFmtId="0" fontId="15" fillId="0" borderId="10" xfId="0" applyFont="1" applyBorder="1" applyAlignment="1">
      <alignment horizontal="center" vertical="center" shrinkToFit="1"/>
    </xf>
    <xf numFmtId="0" fontId="15" fillId="0" borderId="11" xfId="0" applyFont="1" applyBorder="1" applyAlignment="1">
      <alignment horizontal="center" vertical="center" shrinkToFi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vertical="center" wrapText="1"/>
    </xf>
    <xf numFmtId="0" fontId="3" fillId="0" borderId="14"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vertical="top" wrapText="1"/>
    </xf>
    <xf numFmtId="0" fontId="7" fillId="0" borderId="61" xfId="0" applyFont="1" applyBorder="1" applyAlignment="1">
      <alignment horizontal="center" vertical="center" textRotation="255" wrapText="1"/>
    </xf>
    <xf numFmtId="0" fontId="7" fillId="0" borderId="54" xfId="0" applyFont="1" applyBorder="1" applyAlignment="1">
      <alignment horizontal="center" vertical="center" textRotation="255" wrapText="1"/>
    </xf>
    <xf numFmtId="0" fontId="7" fillId="0" borderId="13" xfId="0" applyFont="1" applyBorder="1" applyAlignment="1">
      <alignment horizontal="center" vertical="center" textRotation="255" wrapText="1"/>
    </xf>
    <xf numFmtId="0" fontId="7" fillId="0" borderId="14" xfId="0" applyFont="1" applyBorder="1" applyAlignment="1">
      <alignment horizontal="center" vertical="center" textRotation="255" wrapText="1"/>
    </xf>
    <xf numFmtId="0" fontId="7" fillId="0" borderId="33" xfId="0" applyFont="1" applyBorder="1" applyAlignment="1">
      <alignment horizontal="center" vertical="center" textRotation="255" wrapText="1"/>
    </xf>
    <xf numFmtId="0" fontId="7" fillId="0" borderId="34" xfId="0" applyFont="1" applyBorder="1" applyAlignment="1">
      <alignment horizontal="center" vertical="center" textRotation="255" wrapText="1"/>
    </xf>
    <xf numFmtId="0" fontId="6" fillId="0" borderId="14"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34" xfId="0" applyFont="1" applyBorder="1" applyAlignment="1">
      <alignment horizontal="center" vertical="center"/>
    </xf>
    <xf numFmtId="0" fontId="7" fillId="0" borderId="33" xfId="0" applyFont="1" applyBorder="1" applyAlignment="1">
      <alignment horizontal="center"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14" xfId="0" applyFont="1" applyBorder="1" applyAlignment="1">
      <alignment horizontal="left" vertical="center" wrapText="1"/>
    </xf>
    <xf numFmtId="0" fontId="7" fillId="0" borderId="28" xfId="0" applyFont="1" applyBorder="1" applyAlignment="1">
      <alignment horizontal="left" vertical="center" wrapText="1"/>
    </xf>
    <xf numFmtId="0" fontId="7" fillId="0" borderId="34" xfId="0" applyFont="1" applyBorder="1" applyAlignment="1">
      <alignment horizontal="left" vertical="center" wrapText="1"/>
    </xf>
    <xf numFmtId="0" fontId="7" fillId="0" borderId="26" xfId="0" applyFont="1" applyBorder="1" applyAlignment="1">
      <alignment horizontal="center" vertical="center" wrapText="1"/>
    </xf>
    <xf numFmtId="0" fontId="6" fillId="0" borderId="54" xfId="0" applyFont="1" applyBorder="1" applyAlignment="1">
      <alignment vertical="center" wrapText="1"/>
    </xf>
    <xf numFmtId="0" fontId="6" fillId="0" borderId="37" xfId="0" applyFont="1" applyBorder="1" applyAlignment="1">
      <alignment vertical="center" wrapText="1"/>
    </xf>
    <xf numFmtId="0" fontId="6" fillId="0" borderId="37" xfId="0" applyFont="1" applyBorder="1" applyAlignment="1">
      <alignment vertical="top" wrapText="1"/>
    </xf>
    <xf numFmtId="0" fontId="6" fillId="0" borderId="0" xfId="0" applyFont="1" applyAlignment="1">
      <alignment vertical="top" wrapText="1"/>
    </xf>
    <xf numFmtId="0" fontId="6" fillId="0" borderId="14" xfId="0" applyFont="1" applyBorder="1" applyAlignment="1">
      <alignment vertical="top" wrapText="1"/>
    </xf>
    <xf numFmtId="0" fontId="6" fillId="0" borderId="34" xfId="0" applyFont="1" applyBorder="1" applyAlignment="1">
      <alignment vertical="center" wrapText="1"/>
    </xf>
    <xf numFmtId="0" fontId="6" fillId="0" borderId="61" xfId="0" applyFont="1" applyBorder="1" applyAlignment="1">
      <alignment horizontal="center" vertical="center" textRotation="255" wrapText="1"/>
    </xf>
    <xf numFmtId="0" fontId="6" fillId="0" borderId="26"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29" xfId="0" applyFont="1" applyBorder="1" applyAlignment="1">
      <alignment horizontal="center" vertical="center" textRotation="255" wrapText="1"/>
    </xf>
    <xf numFmtId="0" fontId="6" fillId="0" borderId="35" xfId="0" applyFont="1" applyBorder="1" applyAlignment="1">
      <alignment horizontal="center" vertical="center"/>
    </xf>
    <xf numFmtId="0" fontId="16" fillId="0" borderId="0" xfId="0" applyFont="1" applyAlignment="1">
      <alignment horizontal="center" vertical="center" wrapText="1"/>
    </xf>
    <xf numFmtId="0" fontId="16" fillId="0" borderId="11" xfId="0" applyFont="1" applyBorder="1" applyAlignment="1">
      <alignment horizontal="center" vertical="center" wrapText="1"/>
    </xf>
    <xf numFmtId="0" fontId="6" fillId="0" borderId="0" xfId="0" applyFont="1" applyAlignment="1">
      <alignment horizontal="center" vertical="top"/>
    </xf>
    <xf numFmtId="0" fontId="7" fillId="0" borderId="37" xfId="0" applyFont="1" applyBorder="1" applyAlignment="1">
      <alignment horizontal="center" vertical="top" wrapText="1"/>
    </xf>
    <xf numFmtId="0" fontId="7" fillId="0" borderId="0" xfId="0" applyFont="1" applyAlignment="1">
      <alignment horizontal="center" vertical="top" wrapText="1"/>
    </xf>
    <xf numFmtId="0" fontId="7" fillId="0" borderId="14" xfId="0" applyFont="1" applyBorder="1" applyAlignment="1">
      <alignment horizontal="center" vertical="top" wrapText="1"/>
    </xf>
    <xf numFmtId="0" fontId="13" fillId="0" borderId="0" xfId="0" applyFont="1" applyAlignment="1">
      <alignment horizontal="center" vertical="center"/>
    </xf>
    <xf numFmtId="0" fontId="13" fillId="0" borderId="11" xfId="0" applyFont="1" applyBorder="1" applyAlignment="1">
      <alignment horizontal="center" vertical="center"/>
    </xf>
    <xf numFmtId="0" fontId="7" fillId="0" borderId="11" xfId="0" applyFont="1" applyBorder="1" applyAlignment="1">
      <alignment horizontal="center" vertical="top"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54" xfId="0" applyFont="1" applyBorder="1" applyAlignment="1">
      <alignment horizontal="left" vertical="center" wrapText="1"/>
    </xf>
    <xf numFmtId="0" fontId="6" fillId="0" borderId="37" xfId="0" applyFont="1" applyBorder="1" applyAlignment="1">
      <alignment horizontal="left" vertical="center" wrapText="1"/>
    </xf>
    <xf numFmtId="0" fontId="6" fillId="0" borderId="54" xfId="0" applyFont="1" applyBorder="1" applyAlignment="1">
      <alignment horizontal="center" vertical="center" textRotation="255" wrapText="1"/>
    </xf>
    <xf numFmtId="0" fontId="6" fillId="0" borderId="27" xfId="0" applyFont="1" applyBorder="1" applyAlignment="1">
      <alignment vertical="top" wrapText="1"/>
    </xf>
    <xf numFmtId="0" fontId="6" fillId="0" borderId="28" xfId="0" applyFont="1" applyBorder="1" applyAlignment="1">
      <alignment vertical="top" wrapText="1"/>
    </xf>
    <xf numFmtId="0" fontId="6" fillId="0" borderId="34" xfId="0" applyFont="1" applyBorder="1" applyAlignment="1">
      <alignment vertical="top" wrapText="1"/>
    </xf>
    <xf numFmtId="0" fontId="6" fillId="0" borderId="24" xfId="0" applyFont="1" applyBorder="1" applyAlignment="1">
      <alignment horizontal="center" vertical="top" wrapText="1"/>
    </xf>
    <xf numFmtId="0" fontId="6" fillId="0" borderId="25" xfId="0" applyFont="1" applyBorder="1" applyAlignment="1">
      <alignment horizontal="center" vertical="top" wrapText="1"/>
    </xf>
    <xf numFmtId="0" fontId="6" fillId="0" borderId="54" xfId="0" applyFont="1" applyBorder="1" applyAlignment="1">
      <alignment horizontal="center" vertical="top" wrapText="1"/>
    </xf>
    <xf numFmtId="0" fontId="6" fillId="0" borderId="37" xfId="0" applyFont="1" applyBorder="1" applyAlignment="1">
      <alignment horizontal="center" vertical="top" wrapText="1"/>
    </xf>
    <xf numFmtId="0" fontId="6" fillId="0" borderId="0" xfId="0" applyFont="1" applyAlignment="1">
      <alignment horizontal="center" vertical="top" wrapText="1"/>
    </xf>
    <xf numFmtId="0" fontId="6" fillId="0" borderId="14" xfId="0" applyFont="1" applyBorder="1" applyAlignment="1">
      <alignment horizontal="center" vertical="top" wrapText="1"/>
    </xf>
    <xf numFmtId="0" fontId="6" fillId="0" borderId="34" xfId="0" applyFont="1"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7" fillId="0" borderId="48" xfId="0" applyFont="1" applyBorder="1" applyAlignment="1">
      <alignment horizontal="center" vertical="center" textRotation="255" shrinkToFit="1"/>
    </xf>
    <xf numFmtId="0" fontId="7" fillId="0" borderId="49" xfId="0" applyFont="1" applyBorder="1" applyAlignment="1">
      <alignment horizontal="center" vertical="center" textRotation="255" shrinkToFit="1"/>
    </xf>
    <xf numFmtId="0" fontId="7" fillId="0" borderId="44" xfId="0" applyFont="1" applyBorder="1" applyAlignment="1">
      <alignment horizontal="center" vertical="center" textRotation="255" shrinkToFit="1"/>
    </xf>
    <xf numFmtId="0" fontId="7" fillId="0" borderId="23" xfId="0" applyFont="1" applyBorder="1" applyAlignment="1">
      <alignment horizontal="center" vertical="center" textRotation="255" shrinkToFit="1"/>
    </xf>
    <xf numFmtId="0" fontId="7" fillId="0" borderId="51" xfId="0" applyFont="1" applyBorder="1" applyAlignment="1">
      <alignment horizontal="center" vertical="center" textRotation="255" shrinkToFit="1"/>
    </xf>
    <xf numFmtId="0" fontId="7" fillId="0" borderId="52" xfId="0" applyFont="1" applyBorder="1" applyAlignment="1">
      <alignment horizontal="center" vertical="center" textRotation="255" shrinkToFit="1"/>
    </xf>
    <xf numFmtId="0" fontId="7" fillId="0" borderId="49"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7" xfId="0" applyFont="1" applyBorder="1" applyAlignment="1">
      <alignment horizontal="left" vertical="top" wrapText="1"/>
    </xf>
    <xf numFmtId="0" fontId="7" fillId="0" borderId="0" xfId="0" applyFont="1" applyAlignment="1">
      <alignment horizontal="left" vertical="top" wrapText="1"/>
    </xf>
    <xf numFmtId="0" fontId="26" fillId="0" borderId="7" xfId="0" applyFont="1" applyBorder="1" applyAlignment="1">
      <alignment horizontal="center" vertical="top" wrapText="1"/>
    </xf>
    <xf numFmtId="0" fontId="26" fillId="0" borderId="0" xfId="0" applyFont="1" applyAlignment="1">
      <alignment horizontal="center" vertical="top" wrapText="1"/>
    </xf>
    <xf numFmtId="0" fontId="7" fillId="0" borderId="1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left" vertical="center" wrapText="1"/>
    </xf>
    <xf numFmtId="0" fontId="7" fillId="0" borderId="18" xfId="0" applyFont="1" applyBorder="1" applyAlignment="1">
      <alignment horizontal="left" vertical="center" wrapText="1"/>
    </xf>
    <xf numFmtId="0" fontId="7" fillId="0" borderId="55" xfId="0" applyFont="1" applyBorder="1" applyAlignment="1">
      <alignment horizontal="left" vertical="center" wrapText="1"/>
    </xf>
    <xf numFmtId="0" fontId="8" fillId="0" borderId="61" xfId="0" applyFont="1" applyBorder="1" applyAlignment="1">
      <alignment horizontal="center" wrapText="1"/>
    </xf>
    <xf numFmtId="0" fontId="8" fillId="0" borderId="54" xfId="0" applyFont="1" applyBorder="1" applyAlignment="1">
      <alignment horizontal="center" wrapText="1"/>
    </xf>
    <xf numFmtId="0" fontId="8" fillId="0" borderId="13" xfId="0" applyFont="1" applyBorder="1" applyAlignment="1">
      <alignment horizontal="center" wrapText="1"/>
    </xf>
    <xf numFmtId="0" fontId="8" fillId="0" borderId="14" xfId="0" applyFont="1" applyBorder="1" applyAlignment="1">
      <alignment horizont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6" fillId="0" borderId="54" xfId="0" applyFont="1" applyBorder="1" applyAlignment="1">
      <alignment horizontal="left" vertical="center" shrinkToFit="1"/>
    </xf>
    <xf numFmtId="0" fontId="6" fillId="0" borderId="37" xfId="0" applyFont="1" applyBorder="1" applyAlignment="1">
      <alignment horizontal="left" vertical="center" shrinkToFit="1"/>
    </xf>
    <xf numFmtId="0" fontId="6" fillId="0" borderId="0" xfId="0" applyFont="1" applyAlignment="1">
      <alignment horizontal="left" vertical="center" shrinkToFit="1"/>
    </xf>
    <xf numFmtId="0" fontId="6" fillId="0" borderId="14" xfId="0" applyFont="1" applyBorder="1" applyAlignment="1">
      <alignment horizontal="left" vertical="center" shrinkToFit="1"/>
    </xf>
    <xf numFmtId="0" fontId="7" fillId="0" borderId="13" xfId="0" applyFont="1" applyBorder="1" applyAlignment="1">
      <alignment horizontal="center" vertical="top" wrapText="1"/>
    </xf>
    <xf numFmtId="0" fontId="7" fillId="0" borderId="10" xfId="0" applyFont="1" applyBorder="1" applyAlignment="1">
      <alignment horizontal="center" vertical="top" wrapText="1"/>
    </xf>
    <xf numFmtId="0" fontId="7" fillId="0" borderId="27" xfId="0" applyFont="1" applyBorder="1" applyAlignment="1">
      <alignment horizontal="center" vertical="center" wrapText="1"/>
    </xf>
    <xf numFmtId="0" fontId="6" fillId="0" borderId="28" xfId="0" applyFont="1" applyBorder="1" applyAlignment="1">
      <alignment horizontal="left" vertical="center" wrapText="1"/>
    </xf>
    <xf numFmtId="0" fontId="6" fillId="0" borderId="34" xfId="0" applyFont="1" applyBorder="1" applyAlignment="1">
      <alignment horizontal="left" vertical="center" wrapText="1"/>
    </xf>
    <xf numFmtId="0" fontId="8" fillId="0" borderId="33" xfId="0" applyFont="1" applyBorder="1" applyAlignment="1">
      <alignment horizontal="center" wrapText="1"/>
    </xf>
    <xf numFmtId="0" fontId="8" fillId="0" borderId="34" xfId="0" applyFont="1" applyBorder="1" applyAlignment="1">
      <alignment horizontal="center" wrapText="1"/>
    </xf>
    <xf numFmtId="0" fontId="6" fillId="0" borderId="61" xfId="0" applyFont="1" applyBorder="1" applyAlignment="1">
      <alignment vertical="center" wrapText="1"/>
    </xf>
    <xf numFmtId="0" fontId="7" fillId="0" borderId="25" xfId="0" applyFont="1" applyBorder="1" applyAlignment="1">
      <alignment horizontal="center" vertical="center"/>
    </xf>
    <xf numFmtId="0" fontId="7" fillId="0" borderId="0" xfId="0" applyFont="1" applyAlignment="1">
      <alignment horizontal="center" vertical="center"/>
    </xf>
    <xf numFmtId="0" fontId="7" fillId="0" borderId="25" xfId="0" applyFont="1" applyBorder="1" applyAlignment="1">
      <alignment horizontal="left" vertical="center" wrapText="1"/>
    </xf>
    <xf numFmtId="0" fontId="7" fillId="0" borderId="54" xfId="0" applyFont="1" applyBorder="1" applyAlignment="1">
      <alignment horizontal="left" vertical="center" wrapText="1"/>
    </xf>
    <xf numFmtId="0" fontId="6" fillId="0" borderId="13" xfId="0" applyFont="1" applyBorder="1" applyAlignment="1">
      <alignment wrapText="1"/>
    </xf>
    <xf numFmtId="0" fontId="6" fillId="0" borderId="0" xfId="0" applyFont="1" applyAlignment="1">
      <alignment wrapText="1"/>
    </xf>
    <xf numFmtId="0" fontId="7" fillId="0" borderId="0" xfId="0" applyFont="1" applyAlignment="1">
      <alignment vertical="center" wrapText="1"/>
    </xf>
    <xf numFmtId="0" fontId="7" fillId="0" borderId="14" xfId="0" applyFont="1" applyBorder="1" applyAlignment="1">
      <alignment vertical="center" wrapTex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7" xfId="0" applyFont="1" applyBorder="1" applyAlignment="1">
      <alignment vertical="top" shrinkToFit="1"/>
    </xf>
    <xf numFmtId="0" fontId="7" fillId="0" borderId="13" xfId="0" applyFont="1" applyBorder="1" applyAlignment="1">
      <alignment horizontal="center" vertical="center" shrinkToFit="1"/>
    </xf>
    <xf numFmtId="0" fontId="7" fillId="0" borderId="0" xfId="0" applyFont="1" applyAlignment="1">
      <alignment vertical="top" shrinkToFit="1"/>
    </xf>
    <xf numFmtId="0" fontId="7" fillId="0" borderId="13" xfId="0" applyFont="1" applyBorder="1" applyAlignment="1">
      <alignment vertical="top" shrinkToFi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0" xfId="0" applyFont="1" applyAlignment="1">
      <alignment vertical="top" wrapText="1"/>
    </xf>
    <xf numFmtId="0" fontId="7" fillId="0" borderId="14" xfId="0" applyFont="1" applyBorder="1" applyAlignment="1">
      <alignment vertical="top" wrapText="1"/>
    </xf>
    <xf numFmtId="0" fontId="7" fillId="0" borderId="37" xfId="0" applyFont="1" applyBorder="1" applyAlignment="1">
      <alignment vertical="top" wrapText="1"/>
    </xf>
    <xf numFmtId="0" fontId="7" fillId="0" borderId="50" xfId="0" applyFont="1" applyBorder="1" applyAlignment="1">
      <alignment horizontal="center" vertical="center" wrapText="1" shrinkToFit="1"/>
    </xf>
    <xf numFmtId="0" fontId="7" fillId="0" borderId="45" xfId="0" applyFont="1" applyBorder="1" applyAlignment="1">
      <alignment horizontal="center" vertical="center" wrapText="1" shrinkToFit="1"/>
    </xf>
    <xf numFmtId="0" fontId="7" fillId="0" borderId="52" xfId="0" applyFont="1" applyBorder="1" applyAlignment="1">
      <alignment horizontal="center" vertical="center" wrapText="1" shrinkToFit="1"/>
    </xf>
    <xf numFmtId="0" fontId="7" fillId="0" borderId="53" xfId="0" applyFont="1" applyBorder="1" applyAlignment="1">
      <alignment horizontal="center" vertical="center" wrapText="1" shrinkToFit="1"/>
    </xf>
    <xf numFmtId="0" fontId="7" fillId="0" borderId="40" xfId="0" applyFont="1" applyBorder="1" applyAlignment="1">
      <alignment horizontal="center" vertical="top" wrapText="1"/>
    </xf>
    <xf numFmtId="0" fontId="28" fillId="0" borderId="7" xfId="0" applyFont="1" applyBorder="1" applyAlignment="1">
      <alignment horizontal="center" vertical="top" wrapText="1"/>
    </xf>
    <xf numFmtId="0" fontId="28" fillId="0" borderId="11" xfId="0" applyFont="1" applyBorder="1" applyAlignment="1">
      <alignment horizontal="center" vertical="top" wrapText="1"/>
    </xf>
    <xf numFmtId="0" fontId="0" fillId="0" borderId="14" xfId="0" applyBorder="1" applyAlignment="1">
      <alignment vertical="top" wrapText="1"/>
    </xf>
    <xf numFmtId="0" fontId="0" fillId="0" borderId="37"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34" xfId="0" applyBorder="1" applyAlignment="1">
      <alignment vertical="top" wrapText="1"/>
    </xf>
    <xf numFmtId="49" fontId="18" fillId="0" borderId="0" xfId="0" applyNumberFormat="1" applyFont="1" applyAlignment="1">
      <alignment horizontal="center"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6" fillId="0" borderId="54" xfId="0" applyFont="1" applyBorder="1" applyAlignment="1">
      <alignment horizontal="center" vertical="center" shrinkToFit="1"/>
    </xf>
    <xf numFmtId="0" fontId="7" fillId="0" borderId="9" xfId="0" applyFont="1" applyBorder="1" applyAlignment="1">
      <alignment horizontal="center" vertical="center" wrapText="1"/>
    </xf>
    <xf numFmtId="0" fontId="7" fillId="0" borderId="34" xfId="0" applyFont="1" applyBorder="1" applyAlignment="1">
      <alignment horizontal="center" vertical="center" wrapText="1"/>
    </xf>
    <xf numFmtId="0" fontId="6" fillId="0" borderId="0" xfId="0" applyFont="1" applyAlignment="1">
      <alignment horizontal="left" vertical="top" wrapText="1"/>
    </xf>
    <xf numFmtId="0" fontId="6" fillId="0" borderId="14" xfId="0" applyFont="1" applyBorder="1" applyAlignment="1">
      <alignment horizontal="left" vertical="top" wrapText="1"/>
    </xf>
    <xf numFmtId="0" fontId="7" fillId="0" borderId="58" xfId="0" applyFont="1" applyBorder="1" applyAlignment="1">
      <alignment horizontal="left" vertical="center" wrapText="1"/>
    </xf>
    <xf numFmtId="0" fontId="7" fillId="0" borderId="56" xfId="0" applyFont="1" applyBorder="1" applyAlignment="1">
      <alignment horizontal="left" vertical="center" wrapText="1"/>
    </xf>
    <xf numFmtId="0" fontId="7" fillId="0" borderId="59" xfId="0" applyFont="1" applyBorder="1" applyAlignment="1">
      <alignment horizontal="left" vertical="center" wrapText="1"/>
    </xf>
    <xf numFmtId="0" fontId="7" fillId="0" borderId="12" xfId="0" applyFont="1" applyBorder="1" applyAlignment="1">
      <alignment horizontal="left" vertical="center" wrapText="1"/>
    </xf>
    <xf numFmtId="0" fontId="7" fillId="0" borderId="9" xfId="0" applyFont="1" applyBorder="1" applyAlignment="1">
      <alignment horizontal="left" vertical="center" wrapText="1"/>
    </xf>
    <xf numFmtId="0" fontId="7" fillId="0" borderId="60" xfId="0" applyFont="1" applyBorder="1" applyAlignment="1">
      <alignment horizontal="left"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Alignment="1">
      <alignment horizontal="center" vertical="center" wrapText="1"/>
    </xf>
    <xf numFmtId="0" fontId="10" fillId="0" borderId="14" xfId="0" applyFont="1" applyBorder="1" applyAlignment="1">
      <alignment horizontal="center" vertical="center" wrapText="1"/>
    </xf>
    <xf numFmtId="0" fontId="8" fillId="0" borderId="0" xfId="0" applyFont="1" applyAlignment="1">
      <alignment horizontal="left" vertical="top" wrapText="1"/>
    </xf>
    <xf numFmtId="0" fontId="4" fillId="0" borderId="13" xfId="0" applyFont="1" applyBorder="1" applyAlignment="1">
      <alignment horizontal="center" vertical="top" wrapText="1"/>
    </xf>
    <xf numFmtId="0" fontId="4" fillId="0" borderId="0" xfId="0" applyFont="1" applyAlignment="1">
      <alignment horizontal="center" vertical="top" wrapText="1"/>
    </xf>
    <xf numFmtId="0" fontId="4" fillId="0" borderId="14" xfId="0" applyFont="1" applyBorder="1" applyAlignment="1">
      <alignment horizontal="center" vertical="top" wrapText="1"/>
    </xf>
    <xf numFmtId="0" fontId="7" fillId="0" borderId="14" xfId="0" applyFont="1" applyBorder="1" applyAlignment="1">
      <alignment horizontal="left" vertical="top" wrapText="1"/>
    </xf>
    <xf numFmtId="0" fontId="7" fillId="0" borderId="45" xfId="0" applyFont="1" applyBorder="1" applyAlignment="1">
      <alignment horizontal="center" vertical="center" wrapText="1"/>
    </xf>
    <xf numFmtId="0" fontId="7" fillId="0" borderId="37" xfId="0" applyFont="1" applyBorder="1" applyAlignment="1">
      <alignment horizontal="center" vertical="center"/>
    </xf>
    <xf numFmtId="0" fontId="7" fillId="0" borderId="14" xfId="0" applyFont="1" applyBorder="1" applyAlignment="1">
      <alignment horizontal="center" vertical="center"/>
    </xf>
    <xf numFmtId="0" fontId="7" fillId="0" borderId="4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14"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6" fillId="0" borderId="37" xfId="0" applyFont="1" applyBorder="1" applyAlignment="1">
      <alignment vertical="center" wrapText="1" shrinkToFit="1"/>
    </xf>
    <xf numFmtId="0" fontId="0" fillId="0" borderId="0" xfId="0" applyAlignment="1">
      <alignment vertical="center" wrapText="1"/>
    </xf>
    <xf numFmtId="0" fontId="0" fillId="0" borderId="35"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6" fillId="0" borderId="37" xfId="0" applyFont="1" applyBorder="1" applyAlignment="1">
      <alignment vertical="center" shrinkToFit="1"/>
    </xf>
    <xf numFmtId="0" fontId="6" fillId="0" borderId="0" xfId="0" applyFont="1" applyAlignment="1">
      <alignment vertical="center" shrinkToFit="1"/>
    </xf>
    <xf numFmtId="0" fontId="6" fillId="0" borderId="35" xfId="0" applyFont="1" applyBorder="1" applyAlignment="1">
      <alignment vertical="center" shrinkToFit="1"/>
    </xf>
    <xf numFmtId="0" fontId="6" fillId="0" borderId="24" xfId="0" applyFont="1" applyBorder="1" applyAlignment="1">
      <alignment vertical="top" wrapText="1"/>
    </xf>
    <xf numFmtId="0" fontId="6" fillId="0" borderId="25" xfId="0" applyFont="1" applyBorder="1" applyAlignment="1">
      <alignment vertical="top" wrapText="1"/>
    </xf>
    <xf numFmtId="0" fontId="6" fillId="0" borderId="26" xfId="0" applyFont="1" applyBorder="1" applyAlignment="1">
      <alignment vertical="top" wrapText="1"/>
    </xf>
    <xf numFmtId="0" fontId="6" fillId="0" borderId="35" xfId="0" applyFont="1" applyBorder="1" applyAlignment="1">
      <alignment vertical="top" wrapText="1"/>
    </xf>
    <xf numFmtId="0" fontId="6" fillId="0" borderId="29" xfId="0" applyFont="1" applyBorder="1" applyAlignment="1">
      <alignment vertical="top" wrapText="1"/>
    </xf>
    <xf numFmtId="0" fontId="0" fillId="0" borderId="55" xfId="0" applyBorder="1" applyAlignment="1">
      <alignment horizontal="center" wrapText="1"/>
    </xf>
    <xf numFmtId="0" fontId="0" fillId="0" borderId="63" xfId="0" applyBorder="1" applyAlignment="1">
      <alignment horizontal="center" wrapText="1"/>
    </xf>
    <xf numFmtId="0" fontId="0" fillId="0" borderId="59" xfId="0" applyBorder="1" applyAlignment="1">
      <alignment horizontal="center" wrapText="1"/>
    </xf>
    <xf numFmtId="0" fontId="0" fillId="0" borderId="49" xfId="0" applyBorder="1" applyAlignment="1">
      <alignment horizontal="center" wrapText="1"/>
    </xf>
    <xf numFmtId="0" fontId="6" fillId="0" borderId="63" xfId="0" applyFont="1" applyBorder="1" applyAlignment="1">
      <alignment horizontal="center" vertical="center" textRotation="255" wrapText="1"/>
    </xf>
    <xf numFmtId="0" fontId="6" fillId="0" borderId="64" xfId="0" applyFont="1" applyBorder="1" applyAlignment="1">
      <alignment horizontal="center" vertical="center" textRotation="255" wrapText="1"/>
    </xf>
    <xf numFmtId="0" fontId="6" fillId="0" borderId="49" xfId="0" applyFont="1" applyBorder="1" applyAlignment="1">
      <alignment horizontal="center" vertical="center" textRotation="255" wrapText="1"/>
    </xf>
    <xf numFmtId="0" fontId="6" fillId="0" borderId="50" xfId="0" applyFont="1" applyBorder="1" applyAlignment="1">
      <alignment horizontal="center" vertical="center" textRotation="255" wrapText="1"/>
    </xf>
    <xf numFmtId="0" fontId="7" fillId="0" borderId="62"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4" xfId="0" applyFont="1" applyBorder="1" applyAlignment="1">
      <alignment horizontal="center" vertical="center" wrapText="1"/>
    </xf>
    <xf numFmtId="0" fontId="6" fillId="0" borderId="35" xfId="0" applyFont="1" applyBorder="1" applyAlignment="1">
      <alignment horizontal="left" vertical="center" wrapText="1"/>
    </xf>
    <xf numFmtId="0" fontId="7" fillId="0" borderId="61" xfId="0" applyFont="1" applyBorder="1" applyAlignment="1">
      <alignment horizontal="center"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9" xfId="0" applyFont="1" applyBorder="1" applyAlignment="1">
      <alignment horizontal="left" vertical="center" wrapText="1"/>
    </xf>
    <xf numFmtId="0" fontId="7" fillId="0" borderId="29" xfId="0" applyFont="1" applyBorder="1" applyAlignment="1">
      <alignment horizontal="center" vertical="center" wrapText="1"/>
    </xf>
    <xf numFmtId="0" fontId="6" fillId="0" borderId="6" xfId="0" applyFont="1" applyBorder="1" applyAlignment="1">
      <alignment vertical="center" shrinkToFit="1"/>
    </xf>
    <xf numFmtId="0" fontId="6" fillId="0" borderId="7" xfId="0" applyFont="1" applyBorder="1" applyAlignment="1">
      <alignment vertical="center" shrinkToFit="1"/>
    </xf>
    <xf numFmtId="0" fontId="6" fillId="0" borderId="8"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6" fillId="0" borderId="12" xfId="0" applyFont="1" applyBorder="1" applyAlignment="1">
      <alignment vertical="center" shrinkToFit="1"/>
    </xf>
    <xf numFmtId="0" fontId="6" fillId="0" borderId="24" xfId="0" applyFont="1" applyBorder="1" applyAlignment="1">
      <alignment horizontal="center" vertical="center" textRotation="255" shrinkToFit="1"/>
    </xf>
    <xf numFmtId="0" fontId="6" fillId="0" borderId="54" xfId="0" applyFont="1" applyBorder="1" applyAlignment="1">
      <alignment horizontal="center" vertical="center" textRotation="255" shrinkToFit="1"/>
    </xf>
    <xf numFmtId="0" fontId="6" fillId="0" borderId="40" xfId="0" applyFont="1" applyBorder="1" applyAlignment="1">
      <alignment horizontal="center" vertical="center" textRotation="255" shrinkToFit="1"/>
    </xf>
    <xf numFmtId="0" fontId="6" fillId="0" borderId="12" xfId="0" applyFont="1" applyBorder="1" applyAlignment="1">
      <alignment horizontal="center" vertical="center" textRotation="255" shrinkToFit="1"/>
    </xf>
    <xf numFmtId="0" fontId="6" fillId="0" borderId="24" xfId="0" applyFont="1" applyBorder="1" applyAlignment="1">
      <alignment horizontal="center" vertical="center" textRotation="255" wrapText="1"/>
    </xf>
    <xf numFmtId="0" fontId="6" fillId="0" borderId="37" xfId="0" applyFont="1" applyBorder="1" applyAlignment="1">
      <alignment horizontal="center" vertical="center" textRotation="255" wrapText="1"/>
    </xf>
    <xf numFmtId="0" fontId="6" fillId="0" borderId="25" xfId="0" applyFont="1" applyBorder="1" applyAlignment="1">
      <alignment horizontal="center" vertical="center" wrapText="1"/>
    </xf>
    <xf numFmtId="0" fontId="6" fillId="0" borderId="54" xfId="0" applyFont="1" applyBorder="1" applyAlignment="1">
      <alignment horizontal="center" vertical="center" wrapText="1"/>
    </xf>
    <xf numFmtId="0" fontId="7" fillId="0" borderId="8" xfId="0" applyFont="1" applyBorder="1" applyAlignment="1">
      <alignment horizontal="center" vertical="center" shrinkToFit="1"/>
    </xf>
    <xf numFmtId="0" fontId="7" fillId="0" borderId="1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7" xfId="0" applyFont="1" applyBorder="1" applyAlignment="1">
      <alignment horizontal="center" wrapText="1"/>
    </xf>
    <xf numFmtId="0" fontId="6" fillId="0" borderId="0" xfId="0" applyFont="1" applyAlignment="1">
      <alignment horizontal="center" wrapText="1"/>
    </xf>
    <xf numFmtId="0" fontId="6" fillId="0" borderId="14" xfId="0" applyFont="1" applyBorder="1" applyAlignment="1">
      <alignment horizontal="center" wrapText="1"/>
    </xf>
    <xf numFmtId="0" fontId="6" fillId="0" borderId="0" xfId="0" applyFont="1" applyAlignment="1">
      <alignment horizontal="center" vertical="center" textRotation="255" wrapText="1"/>
    </xf>
    <xf numFmtId="0" fontId="5" fillId="0" borderId="25"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4" xfId="0" applyFont="1" applyBorder="1" applyAlignment="1">
      <alignment horizontal="center" vertical="center" wrapText="1"/>
    </xf>
    <xf numFmtId="0" fontId="6" fillId="0" borderId="27" xfId="0" applyFont="1" applyBorder="1" applyAlignment="1">
      <alignment horizontal="center" vertical="top" wrapText="1"/>
    </xf>
    <xf numFmtId="0" fontId="6" fillId="0" borderId="28" xfId="0" applyFont="1" applyBorder="1" applyAlignment="1">
      <alignment horizontal="center" vertical="top" wrapText="1"/>
    </xf>
    <xf numFmtId="0" fontId="6" fillId="0" borderId="34" xfId="0" applyFont="1" applyBorder="1" applyAlignment="1">
      <alignment horizontal="center" vertical="top" wrapText="1"/>
    </xf>
    <xf numFmtId="0" fontId="6" fillId="0" borderId="11" xfId="0" applyFont="1" applyBorder="1" applyAlignment="1">
      <alignment horizontal="center" vertical="top"/>
    </xf>
    <xf numFmtId="0" fontId="6" fillId="0" borderId="40" xfId="0" applyFont="1" applyBorder="1" applyAlignment="1">
      <alignment vertical="center" shrinkToFit="1"/>
    </xf>
    <xf numFmtId="0" fontId="6" fillId="0" borderId="38" xfId="0" applyFont="1" applyBorder="1" applyAlignment="1">
      <alignment vertical="center" shrinkToFit="1"/>
    </xf>
    <xf numFmtId="0" fontId="6" fillId="0" borderId="28" xfId="0" applyFont="1" applyBorder="1" applyAlignment="1">
      <alignment horizontal="center" vertical="center" textRotation="255" wrapText="1"/>
    </xf>
    <xf numFmtId="0" fontId="4" fillId="0" borderId="28" xfId="0" applyFont="1" applyBorder="1" applyAlignment="1">
      <alignment horizontal="left" vertical="center" wrapText="1"/>
    </xf>
    <xf numFmtId="0" fontId="4" fillId="0" borderId="34" xfId="0" applyFont="1" applyBorder="1" applyAlignment="1">
      <alignment horizontal="lef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54" xfId="0" applyFont="1" applyBorder="1" applyAlignment="1">
      <alignment horizontal="left" vertical="center"/>
    </xf>
    <xf numFmtId="0" fontId="6" fillId="0" borderId="37" xfId="0" applyFont="1" applyBorder="1" applyAlignment="1">
      <alignment horizontal="left" vertical="center"/>
    </xf>
    <xf numFmtId="0" fontId="7" fillId="0" borderId="61"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54" xfId="0" applyFont="1" applyBorder="1" applyAlignment="1">
      <alignment horizontal="center" vertical="center" shrinkToFit="1"/>
    </xf>
    <xf numFmtId="0" fontId="0" fillId="0" borderId="0" xfId="0" applyAlignment="1">
      <alignment horizontal="left" vertical="center"/>
    </xf>
    <xf numFmtId="0" fontId="0" fillId="0" borderId="14" xfId="0" applyBorder="1" applyAlignment="1">
      <alignment horizontal="left" vertical="center"/>
    </xf>
    <xf numFmtId="0" fontId="0" fillId="0" borderId="37" xfId="0" applyBorder="1" applyAlignment="1">
      <alignment horizontal="left" vertical="center"/>
    </xf>
    <xf numFmtId="0" fontId="6" fillId="0" borderId="35" xfId="0" applyFont="1" applyBorder="1" applyAlignment="1">
      <alignment vertical="center" wrapText="1"/>
    </xf>
    <xf numFmtId="0" fontId="6" fillId="0" borderId="24" xfId="0" applyFont="1" applyBorder="1" applyAlignment="1">
      <alignment vertical="center"/>
    </xf>
    <xf numFmtId="0" fontId="6" fillId="0" borderId="25" xfId="0" applyFont="1" applyBorder="1" applyAlignment="1">
      <alignment vertical="center"/>
    </xf>
    <xf numFmtId="0" fontId="6" fillId="0" borderId="54" xfId="0" applyFont="1" applyBorder="1" applyAlignment="1">
      <alignment vertical="center"/>
    </xf>
    <xf numFmtId="0" fontId="6" fillId="0" borderId="37" xfId="0" applyFont="1" applyBorder="1" applyAlignment="1">
      <alignment vertical="center"/>
    </xf>
    <xf numFmtId="0" fontId="6" fillId="0" borderId="14"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34" xfId="0" applyFont="1" applyBorder="1" applyAlignment="1">
      <alignment vertical="center"/>
    </xf>
    <xf numFmtId="0" fontId="6" fillId="0" borderId="61" xfId="0" applyFont="1" applyBorder="1" applyAlignment="1">
      <alignment horizontal="center" vertical="center" textRotation="255" shrinkToFit="1"/>
    </xf>
    <xf numFmtId="0" fontId="6" fillId="0" borderId="26" xfId="0" applyFont="1" applyBorder="1" applyAlignment="1">
      <alignment horizontal="center" vertical="center" textRotation="255" shrinkToFit="1"/>
    </xf>
    <xf numFmtId="0" fontId="6" fillId="0" borderId="13" xfId="0" applyFont="1" applyBorder="1" applyAlignment="1">
      <alignment horizontal="center" vertical="center" textRotation="255" shrinkToFit="1"/>
    </xf>
    <xf numFmtId="0" fontId="6" fillId="0" borderId="35" xfId="0" applyFont="1" applyBorder="1" applyAlignment="1">
      <alignment horizontal="center" vertical="center" textRotation="255" shrinkToFit="1"/>
    </xf>
    <xf numFmtId="0" fontId="6" fillId="0" borderId="33" xfId="0" applyFont="1" applyBorder="1" applyAlignment="1">
      <alignment horizontal="center" vertical="center" textRotation="255" shrinkToFit="1"/>
    </xf>
    <xf numFmtId="0" fontId="6" fillId="0" borderId="29" xfId="0" applyFont="1" applyBorder="1" applyAlignment="1">
      <alignment horizontal="center" vertical="center" textRotation="255" shrinkToFit="1"/>
    </xf>
    <xf numFmtId="0" fontId="6" fillId="0" borderId="7" xfId="0" applyFont="1" applyBorder="1" applyAlignment="1">
      <alignment vertical="top" wrapText="1"/>
    </xf>
    <xf numFmtId="0" fontId="6" fillId="0" borderId="11" xfId="0" applyFont="1" applyBorder="1" applyAlignment="1">
      <alignment vertical="top" wrapText="1"/>
    </xf>
    <xf numFmtId="0" fontId="6" fillId="0" borderId="35" xfId="0" applyFont="1" applyBorder="1" applyAlignment="1">
      <alignment horizontal="center" vertical="top"/>
    </xf>
    <xf numFmtId="0" fontId="6" fillId="0" borderId="38" xfId="0" applyFont="1" applyBorder="1" applyAlignment="1">
      <alignment horizontal="center" vertical="top"/>
    </xf>
    <xf numFmtId="0" fontId="0" fillId="0" borderId="14" xfId="0" applyBorder="1" applyAlignment="1">
      <alignment horizontal="left" vertical="center" wrapText="1"/>
    </xf>
    <xf numFmtId="0" fontId="0" fillId="0" borderId="37" xfId="0" applyBorder="1" applyAlignment="1">
      <alignment horizontal="left" vertical="center" wrapText="1"/>
    </xf>
    <xf numFmtId="0" fontId="0" fillId="0" borderId="4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6" fillId="0" borderId="65" xfId="0" applyFont="1" applyBorder="1" applyAlignment="1">
      <alignment horizontal="left" vertical="center" shrinkToFit="1"/>
    </xf>
    <xf numFmtId="0" fontId="6" fillId="0" borderId="54" xfId="0" applyFont="1" applyBorder="1" applyAlignment="1">
      <alignment vertical="top" wrapText="1"/>
    </xf>
    <xf numFmtId="0" fontId="6" fillId="0" borderId="35" xfId="0" applyFont="1" applyBorder="1" applyAlignment="1">
      <alignment horizontal="left" vertical="center" shrinkToFit="1"/>
    </xf>
    <xf numFmtId="0" fontId="7" fillId="0" borderId="32"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8" xfId="0" applyFont="1" applyBorder="1" applyAlignment="1">
      <alignment horizontal="center" vertical="center" wrapText="1" shrinkToFit="1"/>
    </xf>
    <xf numFmtId="0" fontId="7" fillId="0" borderId="37"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4" xfId="0" applyFont="1" applyBorder="1" applyAlignment="1">
      <alignment horizontal="center" vertical="center" wrapText="1" shrinkToFit="1"/>
    </xf>
    <xf numFmtId="0" fontId="7" fillId="0" borderId="40"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33" xfId="0" applyFont="1" applyBorder="1" applyAlignment="1">
      <alignment horizontal="center" vertical="top" wrapText="1"/>
    </xf>
    <xf numFmtId="0" fontId="7" fillId="0" borderId="13" xfId="0" applyFont="1" applyBorder="1" applyAlignment="1">
      <alignment vertical="top" wrapText="1"/>
    </xf>
    <xf numFmtId="0" fontId="7" fillId="0" borderId="35" xfId="0" applyFont="1" applyBorder="1" applyAlignment="1">
      <alignment vertical="top" wrapText="1"/>
    </xf>
    <xf numFmtId="0" fontId="7" fillId="0" borderId="33" xfId="0" applyFont="1" applyBorder="1" applyAlignment="1">
      <alignment vertical="top" wrapText="1"/>
    </xf>
    <xf numFmtId="0" fontId="7" fillId="0" borderId="28" xfId="0" applyFont="1" applyBorder="1" applyAlignment="1">
      <alignment vertical="top" wrapText="1"/>
    </xf>
    <xf numFmtId="0" fontId="7" fillId="0" borderId="29" xfId="0" applyFont="1" applyBorder="1" applyAlignment="1">
      <alignment vertical="top" wrapText="1"/>
    </xf>
    <xf numFmtId="0" fontId="7" fillId="0" borderId="61" xfId="0" applyFont="1" applyBorder="1" applyAlignment="1">
      <alignment vertical="top" wrapText="1"/>
    </xf>
    <xf numFmtId="0" fontId="7" fillId="0" borderId="25" xfId="0" applyFont="1" applyBorder="1" applyAlignment="1">
      <alignment vertical="top" wrapText="1"/>
    </xf>
    <xf numFmtId="0" fontId="7" fillId="0" borderId="26" xfId="0" applyFont="1" applyBorder="1" applyAlignment="1">
      <alignment vertical="top" wrapText="1"/>
    </xf>
    <xf numFmtId="0" fontId="6" fillId="0" borderId="7" xfId="0" applyFont="1" applyBorder="1" applyAlignment="1">
      <alignment horizontal="center" vertical="center" textRotation="255" shrinkToFit="1"/>
    </xf>
    <xf numFmtId="0" fontId="6" fillId="0" borderId="0" xfId="0" applyFont="1" applyAlignment="1">
      <alignment horizontal="center" vertical="center" textRotation="255" shrinkToFit="1"/>
    </xf>
    <xf numFmtId="0" fontId="7" fillId="0" borderId="13" xfId="0" applyFont="1" applyBorder="1" applyAlignment="1">
      <alignment horizontal="center" vertical="top"/>
    </xf>
    <xf numFmtId="0" fontId="7" fillId="0" borderId="0" xfId="0" applyFont="1" applyAlignment="1">
      <alignment horizontal="center" vertical="top"/>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6" fillId="0" borderId="37" xfId="0" applyFont="1" applyBorder="1" applyAlignment="1">
      <alignment horizontal="left" vertical="top" wrapText="1"/>
    </xf>
    <xf numFmtId="0" fontId="6" fillId="0" borderId="35" xfId="0" applyFont="1" applyBorder="1" applyAlignment="1">
      <alignment horizontal="left" vertical="top" wrapText="1"/>
    </xf>
    <xf numFmtId="0" fontId="32" fillId="0" borderId="0" xfId="0" applyFont="1" applyAlignment="1">
      <alignment horizontal="center" vertical="top" wrapText="1"/>
    </xf>
    <xf numFmtId="0" fontId="7" fillId="0" borderId="61" xfId="0" applyFont="1" applyBorder="1" applyAlignment="1">
      <alignment horizontal="center" vertical="top" wrapText="1"/>
    </xf>
    <xf numFmtId="0" fontId="7" fillId="0" borderId="25" xfId="0" applyFont="1" applyBorder="1" applyAlignment="1">
      <alignment horizontal="center" vertical="top" wrapText="1"/>
    </xf>
    <xf numFmtId="0" fontId="7" fillId="0" borderId="24" xfId="0" applyFont="1" applyBorder="1" applyAlignment="1">
      <alignment horizontal="left" vertical="center" wrapText="1"/>
    </xf>
    <xf numFmtId="0" fontId="7" fillId="0" borderId="37" xfId="0" applyFont="1" applyBorder="1" applyAlignment="1">
      <alignment horizontal="left" vertical="center" wrapText="1"/>
    </xf>
    <xf numFmtId="0" fontId="0" fillId="0" borderId="35" xfId="0" applyBorder="1" applyAlignment="1">
      <alignment vertical="top" wrapText="1"/>
    </xf>
    <xf numFmtId="0" fontId="7" fillId="0" borderId="37" xfId="0" applyFont="1" applyBorder="1" applyAlignment="1">
      <alignment horizontal="left" vertical="top" wrapText="1"/>
    </xf>
    <xf numFmtId="0" fontId="7" fillId="0" borderId="61" xfId="0" applyFont="1" applyBorder="1" applyAlignment="1">
      <alignment horizontal="center" vertical="top"/>
    </xf>
    <xf numFmtId="0" fontId="7" fillId="0" borderId="25" xfId="0" applyFont="1" applyBorder="1" applyAlignment="1">
      <alignment horizontal="center" vertical="top"/>
    </xf>
    <xf numFmtId="0" fontId="6" fillId="0" borderId="25" xfId="0" applyFont="1" applyBorder="1" applyAlignment="1">
      <alignment horizontal="center" vertical="center" textRotation="255" wrapText="1"/>
    </xf>
    <xf numFmtId="0" fontId="6" fillId="0" borderId="37" xfId="0" applyFont="1" applyBorder="1" applyAlignment="1">
      <alignment horizontal="left" vertical="top" wrapText="1" shrinkToFit="1"/>
    </xf>
    <xf numFmtId="0" fontId="6" fillId="0" borderId="0" xfId="0" applyFont="1" applyAlignment="1">
      <alignment horizontal="left" vertical="top" wrapText="1" shrinkToFit="1"/>
    </xf>
    <xf numFmtId="0" fontId="6" fillId="0" borderId="35" xfId="0" applyFont="1" applyBorder="1" applyAlignment="1">
      <alignment horizontal="left" vertical="top" wrapText="1" shrinkToFit="1"/>
    </xf>
    <xf numFmtId="0" fontId="7" fillId="0" borderId="35" xfId="0" applyFont="1" applyBorder="1" applyAlignment="1">
      <alignment horizontal="center" vertical="top" wrapText="1"/>
    </xf>
    <xf numFmtId="0" fontId="7" fillId="0" borderId="13" xfId="0" applyFont="1" applyBorder="1" applyAlignment="1">
      <alignment wrapText="1"/>
    </xf>
    <xf numFmtId="0" fontId="7" fillId="0" borderId="0" xfId="0" applyFont="1" applyAlignment="1">
      <alignment wrapText="1"/>
    </xf>
    <xf numFmtId="0" fontId="7" fillId="0" borderId="14" xfId="0" applyFont="1" applyBorder="1" applyAlignment="1">
      <alignment wrapText="1"/>
    </xf>
    <xf numFmtId="0" fontId="7" fillId="0" borderId="13" xfId="0" applyFont="1" applyBorder="1" applyAlignment="1">
      <alignment vertical="center" wrapText="1"/>
    </xf>
    <xf numFmtId="0" fontId="7" fillId="0" borderId="33" xfId="0" applyFont="1" applyBorder="1" applyAlignment="1">
      <alignment horizontal="center" vertical="top"/>
    </xf>
    <xf numFmtId="0" fontId="7" fillId="0" borderId="28" xfId="0" applyFont="1" applyBorder="1" applyAlignment="1">
      <alignment horizontal="center" vertical="top"/>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0" fontId="6" fillId="0" borderId="29" xfId="0" applyFont="1" applyBorder="1" applyAlignment="1">
      <alignment horizontal="left" vertical="top" wrapText="1"/>
    </xf>
    <xf numFmtId="0" fontId="6" fillId="0" borderId="27" xfId="0" applyFont="1" applyBorder="1" applyAlignment="1">
      <alignment horizontal="center" vertical="center" textRotation="255" wrapText="1"/>
    </xf>
    <xf numFmtId="0" fontId="7" fillId="0" borderId="13" xfId="0" applyFont="1" applyBorder="1" applyAlignment="1">
      <alignment horizontal="left" vertical="top" wrapText="1"/>
    </xf>
    <xf numFmtId="0" fontId="0" fillId="0" borderId="0" xfId="0" applyAlignment="1">
      <alignment horizontal="left" vertical="top" wrapText="1"/>
    </xf>
    <xf numFmtId="0" fontId="0" fillId="0" borderId="35" xfId="0" applyBorder="1" applyAlignment="1">
      <alignment horizontal="left" vertical="top" wrapText="1"/>
    </xf>
    <xf numFmtId="0" fontId="0" fillId="0" borderId="13" xfId="0" applyBorder="1" applyAlignment="1">
      <alignment horizontal="left" vertical="top" wrapText="1"/>
    </xf>
    <xf numFmtId="0" fontId="8" fillId="0" borderId="37" xfId="0" applyFont="1" applyBorder="1" applyAlignment="1">
      <alignment horizontal="left" vertical="top" wrapText="1"/>
    </xf>
    <xf numFmtId="0" fontId="0" fillId="0" borderId="37" xfId="0" applyBorder="1" applyAlignment="1">
      <alignment horizontal="left" vertical="top" wrapText="1"/>
    </xf>
    <xf numFmtId="0" fontId="8" fillId="0" borderId="0" xfId="0" applyFont="1" applyAlignment="1">
      <alignment horizontal="center" vertical="center" wrapText="1"/>
    </xf>
    <xf numFmtId="0" fontId="8" fillId="0" borderId="14" xfId="0" applyFont="1" applyBorder="1" applyAlignment="1">
      <alignment horizontal="center" vertical="center" wrapText="1"/>
    </xf>
    <xf numFmtId="0" fontId="0" fillId="0" borderId="11" xfId="0" applyBorder="1" applyAlignment="1">
      <alignment horizontal="center" vertical="center" wrapText="1"/>
    </xf>
    <xf numFmtId="0" fontId="8" fillId="0" borderId="0" xfId="0" applyFont="1" applyAlignment="1">
      <alignment vertical="top" wrapText="1"/>
    </xf>
    <xf numFmtId="0" fontId="0" fillId="0" borderId="13" xfId="0" applyBorder="1" applyAlignment="1">
      <alignment vertical="top"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54" xfId="0" applyFont="1" applyBorder="1" applyAlignment="1">
      <alignment horizontal="center" vertical="center"/>
    </xf>
    <xf numFmtId="0" fontId="6" fillId="0" borderId="40" xfId="0" applyFont="1" applyBorder="1" applyAlignment="1">
      <alignment horizontal="center" vertical="center"/>
    </xf>
    <xf numFmtId="0" fontId="6" fillId="0" borderId="0" xfId="0" applyFont="1" applyAlignment="1">
      <alignment horizontal="left" vertical="top"/>
    </xf>
    <xf numFmtId="0" fontId="6" fillId="0" borderId="0" xfId="0" applyFont="1" applyAlignment="1">
      <alignment horizontal="right" vertical="center"/>
    </xf>
    <xf numFmtId="0" fontId="6" fillId="0" borderId="0" xfId="0" applyFont="1" applyAlignment="1">
      <alignment horizontal="right" vertical="top" wrapText="1"/>
    </xf>
    <xf numFmtId="0" fontId="7" fillId="0" borderId="24"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38" xfId="0" applyFont="1" applyBorder="1" applyAlignment="1">
      <alignment horizontal="center" vertical="center" shrinkToFit="1"/>
    </xf>
    <xf numFmtId="0" fontId="12" fillId="0" borderId="13" xfId="0" applyFont="1" applyBorder="1" applyAlignment="1">
      <alignment horizontal="center" vertical="top" wrapText="1"/>
    </xf>
    <xf numFmtId="0" fontId="12" fillId="0" borderId="0" xfId="0" applyFont="1" applyAlignment="1">
      <alignment horizontal="center" vertical="top" wrapText="1"/>
    </xf>
    <xf numFmtId="0" fontId="12" fillId="0" borderId="14" xfId="0" applyFont="1" applyBorder="1" applyAlignment="1">
      <alignment horizontal="center" vertical="top" wrapText="1"/>
    </xf>
    <xf numFmtId="0" fontId="6" fillId="0" borderId="36"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36" xfId="0" applyFont="1" applyBorder="1" applyAlignment="1">
      <alignment vertical="top" shrinkToFit="1"/>
    </xf>
    <xf numFmtId="0" fontId="6" fillId="0" borderId="39" xfId="0" applyFont="1" applyBorder="1" applyAlignment="1">
      <alignment vertical="top" shrinkToFit="1"/>
    </xf>
    <xf numFmtId="0" fontId="6" fillId="0" borderId="46" xfId="0" applyFont="1" applyBorder="1" applyAlignment="1">
      <alignment vertical="top" shrinkToFit="1"/>
    </xf>
    <xf numFmtId="0" fontId="6" fillId="0" borderId="47" xfId="0" applyFont="1" applyBorder="1" applyAlignment="1">
      <alignment vertical="top" shrinkToFit="1"/>
    </xf>
    <xf numFmtId="0" fontId="6" fillId="0" borderId="40" xfId="0" applyFont="1" applyBorder="1" applyAlignment="1">
      <alignment horizontal="center" vertical="center" wrapText="1"/>
    </xf>
    <xf numFmtId="0" fontId="4" fillId="0" borderId="49" xfId="0" applyFont="1" applyBorder="1" applyAlignment="1">
      <alignment horizontal="center" vertical="center" wrapText="1" shrinkToFit="1"/>
    </xf>
    <xf numFmtId="0" fontId="4" fillId="0" borderId="50" xfId="0" applyFont="1" applyBorder="1" applyAlignment="1">
      <alignment horizontal="center" vertical="center" wrapText="1" shrinkToFit="1"/>
    </xf>
    <xf numFmtId="0" fontId="4" fillId="0" borderId="23" xfId="0" applyFont="1" applyBorder="1" applyAlignment="1">
      <alignment horizontal="center" vertical="center" wrapText="1" shrinkToFit="1"/>
    </xf>
    <xf numFmtId="0" fontId="4" fillId="0" borderId="45" xfId="0" applyFont="1" applyBorder="1" applyAlignment="1">
      <alignment horizontal="center" vertical="center" wrapText="1" shrinkToFit="1"/>
    </xf>
    <xf numFmtId="0" fontId="7" fillId="0" borderId="0" xfId="0" applyFont="1" applyAlignment="1">
      <alignment horizontal="center" wrapText="1"/>
    </xf>
    <xf numFmtId="0" fontId="7" fillId="0" borderId="11" xfId="0" applyFont="1" applyBorder="1" applyAlignment="1">
      <alignment horizontal="left" vertical="top" wrapText="1"/>
    </xf>
    <xf numFmtId="0" fontId="4" fillId="0" borderId="37" xfId="0" applyFont="1" applyBorder="1" applyAlignment="1">
      <alignment horizontal="center" vertical="top" wrapText="1"/>
    </xf>
    <xf numFmtId="0" fontId="4" fillId="0" borderId="37" xfId="0" applyFont="1" applyBorder="1" applyAlignment="1">
      <alignment vertical="top" wrapText="1"/>
    </xf>
    <xf numFmtId="0" fontId="8" fillId="0" borderId="14" xfId="0" applyFont="1" applyBorder="1" applyAlignment="1">
      <alignment vertical="top" wrapText="1"/>
    </xf>
    <xf numFmtId="0" fontId="8" fillId="0" borderId="37" xfId="0" applyFont="1" applyBorder="1" applyAlignment="1">
      <alignment vertical="top" wrapText="1"/>
    </xf>
    <xf numFmtId="0" fontId="4" fillId="0" borderId="37" xfId="0" applyFont="1" applyBorder="1" applyAlignment="1">
      <alignment horizontal="left" vertical="center" wrapText="1"/>
    </xf>
    <xf numFmtId="0" fontId="4" fillId="0" borderId="37" xfId="0" applyFont="1" applyBorder="1" applyAlignment="1">
      <alignment horizontal="left" vertical="top" wrapText="1"/>
    </xf>
    <xf numFmtId="0" fontId="4" fillId="0" borderId="14" xfId="0" applyFont="1" applyBorder="1" applyAlignment="1">
      <alignment horizontal="left" vertical="top" wrapText="1"/>
    </xf>
    <xf numFmtId="0" fontId="6" fillId="0" borderId="37" xfId="0" applyFont="1" applyBorder="1" applyAlignment="1">
      <alignment horizontal="left" vertical="center" wrapText="1" shrinkToFit="1"/>
    </xf>
    <xf numFmtId="0" fontId="6" fillId="0" borderId="0" xfId="0" applyFont="1" applyAlignment="1">
      <alignment horizontal="left" vertical="center" wrapText="1" shrinkToFit="1"/>
    </xf>
    <xf numFmtId="0" fontId="6" fillId="0" borderId="35" xfId="0" applyFont="1" applyBorder="1" applyAlignment="1">
      <alignment horizontal="left" vertical="center" wrapText="1" shrinkToFit="1"/>
    </xf>
    <xf numFmtId="0" fontId="4" fillId="0" borderId="37" xfId="0" applyFont="1" applyBorder="1" applyAlignment="1">
      <alignment horizontal="left" wrapText="1"/>
    </xf>
    <xf numFmtId="0" fontId="4" fillId="0" borderId="0" xfId="0" applyFont="1" applyAlignment="1">
      <alignment horizontal="left" wrapText="1"/>
    </xf>
    <xf numFmtId="0" fontId="4" fillId="0" borderId="14" xfId="0" applyFont="1" applyBorder="1" applyAlignment="1">
      <alignment horizontal="left" wrapText="1"/>
    </xf>
    <xf numFmtId="0" fontId="7" fillId="0" borderId="13" xfId="0" applyFont="1" applyBorder="1" applyAlignment="1">
      <alignment horizontal="center" vertical="center"/>
    </xf>
    <xf numFmtId="0" fontId="4" fillId="0" borderId="13" xfId="0" applyFont="1" applyBorder="1" applyAlignment="1">
      <alignment horizontal="left" vertical="top" wrapText="1"/>
    </xf>
    <xf numFmtId="0" fontId="4" fillId="0" borderId="37" xfId="0" applyFont="1" applyBorder="1" applyAlignment="1">
      <alignment horizontal="center" vertical="top"/>
    </xf>
    <xf numFmtId="0" fontId="4" fillId="0" borderId="0" xfId="0" applyFont="1" applyAlignment="1">
      <alignment horizontal="center" vertical="top"/>
    </xf>
    <xf numFmtId="0" fontId="4" fillId="0" borderId="14" xfId="0" applyFont="1" applyBorder="1" applyAlignment="1">
      <alignment horizontal="center" vertical="top"/>
    </xf>
    <xf numFmtId="0" fontId="6" fillId="0" borderId="25" xfId="0" applyFont="1" applyBorder="1" applyAlignment="1">
      <alignment horizontal="center" vertical="center" textRotation="255" shrinkToFit="1"/>
    </xf>
    <xf numFmtId="0" fontId="6" fillId="0" borderId="14" xfId="0" applyFont="1" applyBorder="1" applyAlignment="1">
      <alignment horizontal="center" vertical="center" textRotation="255" shrinkToFit="1"/>
    </xf>
    <xf numFmtId="0" fontId="0" fillId="0" borderId="14" xfId="0" applyBorder="1" applyAlignment="1">
      <alignment horizontal="left" vertical="top" wrapText="1"/>
    </xf>
    <xf numFmtId="0" fontId="0" fillId="0" borderId="4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P53"/>
  <sheetViews>
    <sheetView tabSelected="1" view="pageBreakPreview" topLeftCell="A2" zoomScaleNormal="100" zoomScaleSheetLayoutView="100" workbookViewId="0">
      <selection activeCell="B39" sqref="B39:F39"/>
    </sheetView>
  </sheetViews>
  <sheetFormatPr defaultRowHeight="13.5" x14ac:dyDescent="0.15"/>
  <cols>
    <col min="1" max="1" width="2.625" style="4" customWidth="1"/>
    <col min="2" max="2" width="3.625" style="4" customWidth="1"/>
    <col min="3" max="3" width="20.625" style="4" customWidth="1"/>
    <col min="4" max="4" width="23.625" style="4" customWidth="1"/>
    <col min="5" max="5" width="24.25" style="4" customWidth="1"/>
    <col min="6" max="6" width="20.25" style="4" customWidth="1"/>
    <col min="7" max="7" width="2.625" style="4" customWidth="1"/>
    <col min="8" max="256" width="9" style="4"/>
    <col min="257" max="257" width="2.625" style="4" customWidth="1"/>
    <col min="258" max="258" width="3.625" style="4" customWidth="1"/>
    <col min="259" max="259" width="20.625" style="4" customWidth="1"/>
    <col min="260" max="260" width="23.625" style="4" customWidth="1"/>
    <col min="261" max="261" width="24.25" style="4" customWidth="1"/>
    <col min="262" max="262" width="20.25" style="4" customWidth="1"/>
    <col min="263" max="263" width="2.625" style="4" customWidth="1"/>
    <col min="264" max="512" width="9" style="4"/>
    <col min="513" max="513" width="2.625" style="4" customWidth="1"/>
    <col min="514" max="514" width="3.625" style="4" customWidth="1"/>
    <col min="515" max="515" width="20.625" style="4" customWidth="1"/>
    <col min="516" max="516" width="23.625" style="4" customWidth="1"/>
    <col min="517" max="517" width="24.25" style="4" customWidth="1"/>
    <col min="518" max="518" width="20.25" style="4" customWidth="1"/>
    <col min="519" max="519" width="2.625" style="4" customWidth="1"/>
    <col min="520" max="768" width="9" style="4"/>
    <col min="769" max="769" width="2.625" style="4" customWidth="1"/>
    <col min="770" max="770" width="3.625" style="4" customWidth="1"/>
    <col min="771" max="771" width="20.625" style="4" customWidth="1"/>
    <col min="772" max="772" width="23.625" style="4" customWidth="1"/>
    <col min="773" max="773" width="24.25" style="4" customWidth="1"/>
    <col min="774" max="774" width="20.25" style="4" customWidth="1"/>
    <col min="775" max="775" width="2.625" style="4" customWidth="1"/>
    <col min="776" max="1024" width="9" style="4"/>
    <col min="1025" max="1025" width="2.625" style="4" customWidth="1"/>
    <col min="1026" max="1026" width="3.625" style="4" customWidth="1"/>
    <col min="1027" max="1027" width="20.625" style="4" customWidth="1"/>
    <col min="1028" max="1028" width="23.625" style="4" customWidth="1"/>
    <col min="1029" max="1029" width="24.25" style="4" customWidth="1"/>
    <col min="1030" max="1030" width="20.25" style="4" customWidth="1"/>
    <col min="1031" max="1031" width="2.625" style="4" customWidth="1"/>
    <col min="1032" max="1280" width="9" style="4"/>
    <col min="1281" max="1281" width="2.625" style="4" customWidth="1"/>
    <col min="1282" max="1282" width="3.625" style="4" customWidth="1"/>
    <col min="1283" max="1283" width="20.625" style="4" customWidth="1"/>
    <col min="1284" max="1284" width="23.625" style="4" customWidth="1"/>
    <col min="1285" max="1285" width="24.25" style="4" customWidth="1"/>
    <col min="1286" max="1286" width="20.25" style="4" customWidth="1"/>
    <col min="1287" max="1287" width="2.625" style="4" customWidth="1"/>
    <col min="1288" max="1536" width="9" style="4"/>
    <col min="1537" max="1537" width="2.625" style="4" customWidth="1"/>
    <col min="1538" max="1538" width="3.625" style="4" customWidth="1"/>
    <col min="1539" max="1539" width="20.625" style="4" customWidth="1"/>
    <col min="1540" max="1540" width="23.625" style="4" customWidth="1"/>
    <col min="1541" max="1541" width="24.25" style="4" customWidth="1"/>
    <col min="1542" max="1542" width="20.25" style="4" customWidth="1"/>
    <col min="1543" max="1543" width="2.625" style="4" customWidth="1"/>
    <col min="1544" max="1792" width="9" style="4"/>
    <col min="1793" max="1793" width="2.625" style="4" customWidth="1"/>
    <col min="1794" max="1794" width="3.625" style="4" customWidth="1"/>
    <col min="1795" max="1795" width="20.625" style="4" customWidth="1"/>
    <col min="1796" max="1796" width="23.625" style="4" customWidth="1"/>
    <col min="1797" max="1797" width="24.25" style="4" customWidth="1"/>
    <col min="1798" max="1798" width="20.25" style="4" customWidth="1"/>
    <col min="1799" max="1799" width="2.625" style="4" customWidth="1"/>
    <col min="1800" max="2048" width="9" style="4"/>
    <col min="2049" max="2049" width="2.625" style="4" customWidth="1"/>
    <col min="2050" max="2050" width="3.625" style="4" customWidth="1"/>
    <col min="2051" max="2051" width="20.625" style="4" customWidth="1"/>
    <col min="2052" max="2052" width="23.625" style="4" customWidth="1"/>
    <col min="2053" max="2053" width="24.25" style="4" customWidth="1"/>
    <col min="2054" max="2054" width="20.25" style="4" customWidth="1"/>
    <col min="2055" max="2055" width="2.625" style="4" customWidth="1"/>
    <col min="2056" max="2304" width="9" style="4"/>
    <col min="2305" max="2305" width="2.625" style="4" customWidth="1"/>
    <col min="2306" max="2306" width="3.625" style="4" customWidth="1"/>
    <col min="2307" max="2307" width="20.625" style="4" customWidth="1"/>
    <col min="2308" max="2308" width="23.625" style="4" customWidth="1"/>
    <col min="2309" max="2309" width="24.25" style="4" customWidth="1"/>
    <col min="2310" max="2310" width="20.25" style="4" customWidth="1"/>
    <col min="2311" max="2311" width="2.625" style="4" customWidth="1"/>
    <col min="2312" max="2560" width="9" style="4"/>
    <col min="2561" max="2561" width="2.625" style="4" customWidth="1"/>
    <col min="2562" max="2562" width="3.625" style="4" customWidth="1"/>
    <col min="2563" max="2563" width="20.625" style="4" customWidth="1"/>
    <col min="2564" max="2564" width="23.625" style="4" customWidth="1"/>
    <col min="2565" max="2565" width="24.25" style="4" customWidth="1"/>
    <col min="2566" max="2566" width="20.25" style="4" customWidth="1"/>
    <col min="2567" max="2567" width="2.625" style="4" customWidth="1"/>
    <col min="2568" max="2816" width="9" style="4"/>
    <col min="2817" max="2817" width="2.625" style="4" customWidth="1"/>
    <col min="2818" max="2818" width="3.625" style="4" customWidth="1"/>
    <col min="2819" max="2819" width="20.625" style="4" customWidth="1"/>
    <col min="2820" max="2820" width="23.625" style="4" customWidth="1"/>
    <col min="2821" max="2821" width="24.25" style="4" customWidth="1"/>
    <col min="2822" max="2822" width="20.25" style="4" customWidth="1"/>
    <col min="2823" max="2823" width="2.625" style="4" customWidth="1"/>
    <col min="2824" max="3072" width="9" style="4"/>
    <col min="3073" max="3073" width="2.625" style="4" customWidth="1"/>
    <col min="3074" max="3074" width="3.625" style="4" customWidth="1"/>
    <col min="3075" max="3075" width="20.625" style="4" customWidth="1"/>
    <col min="3076" max="3076" width="23.625" style="4" customWidth="1"/>
    <col min="3077" max="3077" width="24.25" style="4" customWidth="1"/>
    <col min="3078" max="3078" width="20.25" style="4" customWidth="1"/>
    <col min="3079" max="3079" width="2.625" style="4" customWidth="1"/>
    <col min="3080" max="3328" width="9" style="4"/>
    <col min="3329" max="3329" width="2.625" style="4" customWidth="1"/>
    <col min="3330" max="3330" width="3.625" style="4" customWidth="1"/>
    <col min="3331" max="3331" width="20.625" style="4" customWidth="1"/>
    <col min="3332" max="3332" width="23.625" style="4" customWidth="1"/>
    <col min="3333" max="3333" width="24.25" style="4" customWidth="1"/>
    <col min="3334" max="3334" width="20.25" style="4" customWidth="1"/>
    <col min="3335" max="3335" width="2.625" style="4" customWidth="1"/>
    <col min="3336" max="3584" width="9" style="4"/>
    <col min="3585" max="3585" width="2.625" style="4" customWidth="1"/>
    <col min="3586" max="3586" width="3.625" style="4" customWidth="1"/>
    <col min="3587" max="3587" width="20.625" style="4" customWidth="1"/>
    <col min="3588" max="3588" width="23.625" style="4" customWidth="1"/>
    <col min="3589" max="3589" width="24.25" style="4" customWidth="1"/>
    <col min="3590" max="3590" width="20.25" style="4" customWidth="1"/>
    <col min="3591" max="3591" width="2.625" style="4" customWidth="1"/>
    <col min="3592" max="3840" width="9" style="4"/>
    <col min="3841" max="3841" width="2.625" style="4" customWidth="1"/>
    <col min="3842" max="3842" width="3.625" style="4" customWidth="1"/>
    <col min="3843" max="3843" width="20.625" style="4" customWidth="1"/>
    <col min="3844" max="3844" width="23.625" style="4" customWidth="1"/>
    <col min="3845" max="3845" width="24.25" style="4" customWidth="1"/>
    <col min="3846" max="3846" width="20.25" style="4" customWidth="1"/>
    <col min="3847" max="3847" width="2.625" style="4" customWidth="1"/>
    <col min="3848" max="4096" width="9" style="4"/>
    <col min="4097" max="4097" width="2.625" style="4" customWidth="1"/>
    <col min="4098" max="4098" width="3.625" style="4" customWidth="1"/>
    <col min="4099" max="4099" width="20.625" style="4" customWidth="1"/>
    <col min="4100" max="4100" width="23.625" style="4" customWidth="1"/>
    <col min="4101" max="4101" width="24.25" style="4" customWidth="1"/>
    <col min="4102" max="4102" width="20.25" style="4" customWidth="1"/>
    <col min="4103" max="4103" width="2.625" style="4" customWidth="1"/>
    <col min="4104" max="4352" width="9" style="4"/>
    <col min="4353" max="4353" width="2.625" style="4" customWidth="1"/>
    <col min="4354" max="4354" width="3.625" style="4" customWidth="1"/>
    <col min="4355" max="4355" width="20.625" style="4" customWidth="1"/>
    <col min="4356" max="4356" width="23.625" style="4" customWidth="1"/>
    <col min="4357" max="4357" width="24.25" style="4" customWidth="1"/>
    <col min="4358" max="4358" width="20.25" style="4" customWidth="1"/>
    <col min="4359" max="4359" width="2.625" style="4" customWidth="1"/>
    <col min="4360" max="4608" width="9" style="4"/>
    <col min="4609" max="4609" width="2.625" style="4" customWidth="1"/>
    <col min="4610" max="4610" width="3.625" style="4" customWidth="1"/>
    <col min="4611" max="4611" width="20.625" style="4" customWidth="1"/>
    <col min="4612" max="4612" width="23.625" style="4" customWidth="1"/>
    <col min="4613" max="4613" width="24.25" style="4" customWidth="1"/>
    <col min="4614" max="4614" width="20.25" style="4" customWidth="1"/>
    <col min="4615" max="4615" width="2.625" style="4" customWidth="1"/>
    <col min="4616" max="4864" width="9" style="4"/>
    <col min="4865" max="4865" width="2.625" style="4" customWidth="1"/>
    <col min="4866" max="4866" width="3.625" style="4" customWidth="1"/>
    <col min="4867" max="4867" width="20.625" style="4" customWidth="1"/>
    <col min="4868" max="4868" width="23.625" style="4" customWidth="1"/>
    <col min="4869" max="4869" width="24.25" style="4" customWidth="1"/>
    <col min="4870" max="4870" width="20.25" style="4" customWidth="1"/>
    <col min="4871" max="4871" width="2.625" style="4" customWidth="1"/>
    <col min="4872" max="5120" width="9" style="4"/>
    <col min="5121" max="5121" width="2.625" style="4" customWidth="1"/>
    <col min="5122" max="5122" width="3.625" style="4" customWidth="1"/>
    <col min="5123" max="5123" width="20.625" style="4" customWidth="1"/>
    <col min="5124" max="5124" width="23.625" style="4" customWidth="1"/>
    <col min="5125" max="5125" width="24.25" style="4" customWidth="1"/>
    <col min="5126" max="5126" width="20.25" style="4" customWidth="1"/>
    <col min="5127" max="5127" width="2.625" style="4" customWidth="1"/>
    <col min="5128" max="5376" width="9" style="4"/>
    <col min="5377" max="5377" width="2.625" style="4" customWidth="1"/>
    <col min="5378" max="5378" width="3.625" style="4" customWidth="1"/>
    <col min="5379" max="5379" width="20.625" style="4" customWidth="1"/>
    <col min="5380" max="5380" width="23.625" style="4" customWidth="1"/>
    <col min="5381" max="5381" width="24.25" style="4" customWidth="1"/>
    <col min="5382" max="5382" width="20.25" style="4" customWidth="1"/>
    <col min="5383" max="5383" width="2.625" style="4" customWidth="1"/>
    <col min="5384" max="5632" width="9" style="4"/>
    <col min="5633" max="5633" width="2.625" style="4" customWidth="1"/>
    <col min="5634" max="5634" width="3.625" style="4" customWidth="1"/>
    <col min="5635" max="5635" width="20.625" style="4" customWidth="1"/>
    <col min="5636" max="5636" width="23.625" style="4" customWidth="1"/>
    <col min="5637" max="5637" width="24.25" style="4" customWidth="1"/>
    <col min="5638" max="5638" width="20.25" style="4" customWidth="1"/>
    <col min="5639" max="5639" width="2.625" style="4" customWidth="1"/>
    <col min="5640" max="5888" width="9" style="4"/>
    <col min="5889" max="5889" width="2.625" style="4" customWidth="1"/>
    <col min="5890" max="5890" width="3.625" style="4" customWidth="1"/>
    <col min="5891" max="5891" width="20.625" style="4" customWidth="1"/>
    <col min="5892" max="5892" width="23.625" style="4" customWidth="1"/>
    <col min="5893" max="5893" width="24.25" style="4" customWidth="1"/>
    <col min="5894" max="5894" width="20.25" style="4" customWidth="1"/>
    <col min="5895" max="5895" width="2.625" style="4" customWidth="1"/>
    <col min="5896" max="6144" width="9" style="4"/>
    <col min="6145" max="6145" width="2.625" style="4" customWidth="1"/>
    <col min="6146" max="6146" width="3.625" style="4" customWidth="1"/>
    <col min="6147" max="6147" width="20.625" style="4" customWidth="1"/>
    <col min="6148" max="6148" width="23.625" style="4" customWidth="1"/>
    <col min="6149" max="6149" width="24.25" style="4" customWidth="1"/>
    <col min="6150" max="6150" width="20.25" style="4" customWidth="1"/>
    <col min="6151" max="6151" width="2.625" style="4" customWidth="1"/>
    <col min="6152" max="6400" width="9" style="4"/>
    <col min="6401" max="6401" width="2.625" style="4" customWidth="1"/>
    <col min="6402" max="6402" width="3.625" style="4" customWidth="1"/>
    <col min="6403" max="6403" width="20.625" style="4" customWidth="1"/>
    <col min="6404" max="6404" width="23.625" style="4" customWidth="1"/>
    <col min="6405" max="6405" width="24.25" style="4" customWidth="1"/>
    <col min="6406" max="6406" width="20.25" style="4" customWidth="1"/>
    <col min="6407" max="6407" width="2.625" style="4" customWidth="1"/>
    <col min="6408" max="6656" width="9" style="4"/>
    <col min="6657" max="6657" width="2.625" style="4" customWidth="1"/>
    <col min="6658" max="6658" width="3.625" style="4" customWidth="1"/>
    <col min="6659" max="6659" width="20.625" style="4" customWidth="1"/>
    <col min="6660" max="6660" width="23.625" style="4" customWidth="1"/>
    <col min="6661" max="6661" width="24.25" style="4" customWidth="1"/>
    <col min="6662" max="6662" width="20.25" style="4" customWidth="1"/>
    <col min="6663" max="6663" width="2.625" style="4" customWidth="1"/>
    <col min="6664" max="6912" width="9" style="4"/>
    <col min="6913" max="6913" width="2.625" style="4" customWidth="1"/>
    <col min="6914" max="6914" width="3.625" style="4" customWidth="1"/>
    <col min="6915" max="6915" width="20.625" style="4" customWidth="1"/>
    <col min="6916" max="6916" width="23.625" style="4" customWidth="1"/>
    <col min="6917" max="6917" width="24.25" style="4" customWidth="1"/>
    <col min="6918" max="6918" width="20.25" style="4" customWidth="1"/>
    <col min="6919" max="6919" width="2.625" style="4" customWidth="1"/>
    <col min="6920" max="7168" width="9" style="4"/>
    <col min="7169" max="7169" width="2.625" style="4" customWidth="1"/>
    <col min="7170" max="7170" width="3.625" style="4" customWidth="1"/>
    <col min="7171" max="7171" width="20.625" style="4" customWidth="1"/>
    <col min="7172" max="7172" width="23.625" style="4" customWidth="1"/>
    <col min="7173" max="7173" width="24.25" style="4" customWidth="1"/>
    <col min="7174" max="7174" width="20.25" style="4" customWidth="1"/>
    <col min="7175" max="7175" width="2.625" style="4" customWidth="1"/>
    <col min="7176" max="7424" width="9" style="4"/>
    <col min="7425" max="7425" width="2.625" style="4" customWidth="1"/>
    <col min="7426" max="7426" width="3.625" style="4" customWidth="1"/>
    <col min="7427" max="7427" width="20.625" style="4" customWidth="1"/>
    <col min="7428" max="7428" width="23.625" style="4" customWidth="1"/>
    <col min="7429" max="7429" width="24.25" style="4" customWidth="1"/>
    <col min="7430" max="7430" width="20.25" style="4" customWidth="1"/>
    <col min="7431" max="7431" width="2.625" style="4" customWidth="1"/>
    <col min="7432" max="7680" width="9" style="4"/>
    <col min="7681" max="7681" width="2.625" style="4" customWidth="1"/>
    <col min="7682" max="7682" width="3.625" style="4" customWidth="1"/>
    <col min="7683" max="7683" width="20.625" style="4" customWidth="1"/>
    <col min="7684" max="7684" width="23.625" style="4" customWidth="1"/>
    <col min="7685" max="7685" width="24.25" style="4" customWidth="1"/>
    <col min="7686" max="7686" width="20.25" style="4" customWidth="1"/>
    <col min="7687" max="7687" width="2.625" style="4" customWidth="1"/>
    <col min="7688" max="7936" width="9" style="4"/>
    <col min="7937" max="7937" width="2.625" style="4" customWidth="1"/>
    <col min="7938" max="7938" width="3.625" style="4" customWidth="1"/>
    <col min="7939" max="7939" width="20.625" style="4" customWidth="1"/>
    <col min="7940" max="7940" width="23.625" style="4" customWidth="1"/>
    <col min="7941" max="7941" width="24.25" style="4" customWidth="1"/>
    <col min="7942" max="7942" width="20.25" style="4" customWidth="1"/>
    <col min="7943" max="7943" width="2.625" style="4" customWidth="1"/>
    <col min="7944" max="8192" width="9" style="4"/>
    <col min="8193" max="8193" width="2.625" style="4" customWidth="1"/>
    <col min="8194" max="8194" width="3.625" style="4" customWidth="1"/>
    <col min="8195" max="8195" width="20.625" style="4" customWidth="1"/>
    <col min="8196" max="8196" width="23.625" style="4" customWidth="1"/>
    <col min="8197" max="8197" width="24.25" style="4" customWidth="1"/>
    <col min="8198" max="8198" width="20.25" style="4" customWidth="1"/>
    <col min="8199" max="8199" width="2.625" style="4" customWidth="1"/>
    <col min="8200" max="8448" width="9" style="4"/>
    <col min="8449" max="8449" width="2.625" style="4" customWidth="1"/>
    <col min="8450" max="8450" width="3.625" style="4" customWidth="1"/>
    <col min="8451" max="8451" width="20.625" style="4" customWidth="1"/>
    <col min="8452" max="8452" width="23.625" style="4" customWidth="1"/>
    <col min="8453" max="8453" width="24.25" style="4" customWidth="1"/>
    <col min="8454" max="8454" width="20.25" style="4" customWidth="1"/>
    <col min="8455" max="8455" width="2.625" style="4" customWidth="1"/>
    <col min="8456" max="8704" width="9" style="4"/>
    <col min="8705" max="8705" width="2.625" style="4" customWidth="1"/>
    <col min="8706" max="8706" width="3.625" style="4" customWidth="1"/>
    <col min="8707" max="8707" width="20.625" style="4" customWidth="1"/>
    <col min="8708" max="8708" width="23.625" style="4" customWidth="1"/>
    <col min="8709" max="8709" width="24.25" style="4" customWidth="1"/>
    <col min="8710" max="8710" width="20.25" style="4" customWidth="1"/>
    <col min="8711" max="8711" width="2.625" style="4" customWidth="1"/>
    <col min="8712" max="8960" width="9" style="4"/>
    <col min="8961" max="8961" width="2.625" style="4" customWidth="1"/>
    <col min="8962" max="8962" width="3.625" style="4" customWidth="1"/>
    <col min="8963" max="8963" width="20.625" style="4" customWidth="1"/>
    <col min="8964" max="8964" width="23.625" style="4" customWidth="1"/>
    <col min="8965" max="8965" width="24.25" style="4" customWidth="1"/>
    <col min="8966" max="8966" width="20.25" style="4" customWidth="1"/>
    <col min="8967" max="8967" width="2.625" style="4" customWidth="1"/>
    <col min="8968" max="9216" width="9" style="4"/>
    <col min="9217" max="9217" width="2.625" style="4" customWidth="1"/>
    <col min="9218" max="9218" width="3.625" style="4" customWidth="1"/>
    <col min="9219" max="9219" width="20.625" style="4" customWidth="1"/>
    <col min="9220" max="9220" width="23.625" style="4" customWidth="1"/>
    <col min="9221" max="9221" width="24.25" style="4" customWidth="1"/>
    <col min="9222" max="9222" width="20.25" style="4" customWidth="1"/>
    <col min="9223" max="9223" width="2.625" style="4" customWidth="1"/>
    <col min="9224" max="9472" width="9" style="4"/>
    <col min="9473" max="9473" width="2.625" style="4" customWidth="1"/>
    <col min="9474" max="9474" width="3.625" style="4" customWidth="1"/>
    <col min="9475" max="9475" width="20.625" style="4" customWidth="1"/>
    <col min="9476" max="9476" width="23.625" style="4" customWidth="1"/>
    <col min="9477" max="9477" width="24.25" style="4" customWidth="1"/>
    <col min="9478" max="9478" width="20.25" style="4" customWidth="1"/>
    <col min="9479" max="9479" width="2.625" style="4" customWidth="1"/>
    <col min="9480" max="9728" width="9" style="4"/>
    <col min="9729" max="9729" width="2.625" style="4" customWidth="1"/>
    <col min="9730" max="9730" width="3.625" style="4" customWidth="1"/>
    <col min="9731" max="9731" width="20.625" style="4" customWidth="1"/>
    <col min="9732" max="9732" width="23.625" style="4" customWidth="1"/>
    <col min="9733" max="9733" width="24.25" style="4" customWidth="1"/>
    <col min="9734" max="9734" width="20.25" style="4" customWidth="1"/>
    <col min="9735" max="9735" width="2.625" style="4" customWidth="1"/>
    <col min="9736" max="9984" width="9" style="4"/>
    <col min="9985" max="9985" width="2.625" style="4" customWidth="1"/>
    <col min="9986" max="9986" width="3.625" style="4" customWidth="1"/>
    <col min="9987" max="9987" width="20.625" style="4" customWidth="1"/>
    <col min="9988" max="9988" width="23.625" style="4" customWidth="1"/>
    <col min="9989" max="9989" width="24.25" style="4" customWidth="1"/>
    <col min="9990" max="9990" width="20.25" style="4" customWidth="1"/>
    <col min="9991" max="9991" width="2.625" style="4" customWidth="1"/>
    <col min="9992" max="10240" width="9" style="4"/>
    <col min="10241" max="10241" width="2.625" style="4" customWidth="1"/>
    <col min="10242" max="10242" width="3.625" style="4" customWidth="1"/>
    <col min="10243" max="10243" width="20.625" style="4" customWidth="1"/>
    <col min="10244" max="10244" width="23.625" style="4" customWidth="1"/>
    <col min="10245" max="10245" width="24.25" style="4" customWidth="1"/>
    <col min="10246" max="10246" width="20.25" style="4" customWidth="1"/>
    <col min="10247" max="10247" width="2.625" style="4" customWidth="1"/>
    <col min="10248" max="10496" width="9" style="4"/>
    <col min="10497" max="10497" width="2.625" style="4" customWidth="1"/>
    <col min="10498" max="10498" width="3.625" style="4" customWidth="1"/>
    <col min="10499" max="10499" width="20.625" style="4" customWidth="1"/>
    <col min="10500" max="10500" width="23.625" style="4" customWidth="1"/>
    <col min="10501" max="10501" width="24.25" style="4" customWidth="1"/>
    <col min="10502" max="10502" width="20.25" style="4" customWidth="1"/>
    <col min="10503" max="10503" width="2.625" style="4" customWidth="1"/>
    <col min="10504" max="10752" width="9" style="4"/>
    <col min="10753" max="10753" width="2.625" style="4" customWidth="1"/>
    <col min="10754" max="10754" width="3.625" style="4" customWidth="1"/>
    <col min="10755" max="10755" width="20.625" style="4" customWidth="1"/>
    <col min="10756" max="10756" width="23.625" style="4" customWidth="1"/>
    <col min="10757" max="10757" width="24.25" style="4" customWidth="1"/>
    <col min="10758" max="10758" width="20.25" style="4" customWidth="1"/>
    <col min="10759" max="10759" width="2.625" style="4" customWidth="1"/>
    <col min="10760" max="11008" width="9" style="4"/>
    <col min="11009" max="11009" width="2.625" style="4" customWidth="1"/>
    <col min="11010" max="11010" width="3.625" style="4" customWidth="1"/>
    <col min="11011" max="11011" width="20.625" style="4" customWidth="1"/>
    <col min="11012" max="11012" width="23.625" style="4" customWidth="1"/>
    <col min="11013" max="11013" width="24.25" style="4" customWidth="1"/>
    <col min="11014" max="11014" width="20.25" style="4" customWidth="1"/>
    <col min="11015" max="11015" width="2.625" style="4" customWidth="1"/>
    <col min="11016" max="11264" width="9" style="4"/>
    <col min="11265" max="11265" width="2.625" style="4" customWidth="1"/>
    <col min="11266" max="11266" width="3.625" style="4" customWidth="1"/>
    <col min="11267" max="11267" width="20.625" style="4" customWidth="1"/>
    <col min="11268" max="11268" width="23.625" style="4" customWidth="1"/>
    <col min="11269" max="11269" width="24.25" style="4" customWidth="1"/>
    <col min="11270" max="11270" width="20.25" style="4" customWidth="1"/>
    <col min="11271" max="11271" width="2.625" style="4" customWidth="1"/>
    <col min="11272" max="11520" width="9" style="4"/>
    <col min="11521" max="11521" width="2.625" style="4" customWidth="1"/>
    <col min="11522" max="11522" width="3.625" style="4" customWidth="1"/>
    <col min="11523" max="11523" width="20.625" style="4" customWidth="1"/>
    <col min="11524" max="11524" width="23.625" style="4" customWidth="1"/>
    <col min="11525" max="11525" width="24.25" style="4" customWidth="1"/>
    <col min="11526" max="11526" width="20.25" style="4" customWidth="1"/>
    <col min="11527" max="11527" width="2.625" style="4" customWidth="1"/>
    <col min="11528" max="11776" width="9" style="4"/>
    <col min="11777" max="11777" width="2.625" style="4" customWidth="1"/>
    <col min="11778" max="11778" width="3.625" style="4" customWidth="1"/>
    <col min="11779" max="11779" width="20.625" style="4" customWidth="1"/>
    <col min="11780" max="11780" width="23.625" style="4" customWidth="1"/>
    <col min="11781" max="11781" width="24.25" style="4" customWidth="1"/>
    <col min="11782" max="11782" width="20.25" style="4" customWidth="1"/>
    <col min="11783" max="11783" width="2.625" style="4" customWidth="1"/>
    <col min="11784" max="12032" width="9" style="4"/>
    <col min="12033" max="12033" width="2.625" style="4" customWidth="1"/>
    <col min="12034" max="12034" width="3.625" style="4" customWidth="1"/>
    <col min="12035" max="12035" width="20.625" style="4" customWidth="1"/>
    <col min="12036" max="12036" width="23.625" style="4" customWidth="1"/>
    <col min="12037" max="12037" width="24.25" style="4" customWidth="1"/>
    <col min="12038" max="12038" width="20.25" style="4" customWidth="1"/>
    <col min="12039" max="12039" width="2.625" style="4" customWidth="1"/>
    <col min="12040" max="12288" width="9" style="4"/>
    <col min="12289" max="12289" width="2.625" style="4" customWidth="1"/>
    <col min="12290" max="12290" width="3.625" style="4" customWidth="1"/>
    <col min="12291" max="12291" width="20.625" style="4" customWidth="1"/>
    <col min="12292" max="12292" width="23.625" style="4" customWidth="1"/>
    <col min="12293" max="12293" width="24.25" style="4" customWidth="1"/>
    <col min="12294" max="12294" width="20.25" style="4" customWidth="1"/>
    <col min="12295" max="12295" width="2.625" style="4" customWidth="1"/>
    <col min="12296" max="12544" width="9" style="4"/>
    <col min="12545" max="12545" width="2.625" style="4" customWidth="1"/>
    <col min="12546" max="12546" width="3.625" style="4" customWidth="1"/>
    <col min="12547" max="12547" width="20.625" style="4" customWidth="1"/>
    <col min="12548" max="12548" width="23.625" style="4" customWidth="1"/>
    <col min="12549" max="12549" width="24.25" style="4" customWidth="1"/>
    <col min="12550" max="12550" width="20.25" style="4" customWidth="1"/>
    <col min="12551" max="12551" width="2.625" style="4" customWidth="1"/>
    <col min="12552" max="12800" width="9" style="4"/>
    <col min="12801" max="12801" width="2.625" style="4" customWidth="1"/>
    <col min="12802" max="12802" width="3.625" style="4" customWidth="1"/>
    <col min="12803" max="12803" width="20.625" style="4" customWidth="1"/>
    <col min="12804" max="12804" width="23.625" style="4" customWidth="1"/>
    <col min="12805" max="12805" width="24.25" style="4" customWidth="1"/>
    <col min="12806" max="12806" width="20.25" style="4" customWidth="1"/>
    <col min="12807" max="12807" width="2.625" style="4" customWidth="1"/>
    <col min="12808" max="13056" width="9" style="4"/>
    <col min="13057" max="13057" width="2.625" style="4" customWidth="1"/>
    <col min="13058" max="13058" width="3.625" style="4" customWidth="1"/>
    <col min="13059" max="13059" width="20.625" style="4" customWidth="1"/>
    <col min="13060" max="13060" width="23.625" style="4" customWidth="1"/>
    <col min="13061" max="13061" width="24.25" style="4" customWidth="1"/>
    <col min="13062" max="13062" width="20.25" style="4" customWidth="1"/>
    <col min="13063" max="13063" width="2.625" style="4" customWidth="1"/>
    <col min="13064" max="13312" width="9" style="4"/>
    <col min="13313" max="13313" width="2.625" style="4" customWidth="1"/>
    <col min="13314" max="13314" width="3.625" style="4" customWidth="1"/>
    <col min="13315" max="13315" width="20.625" style="4" customWidth="1"/>
    <col min="13316" max="13316" width="23.625" style="4" customWidth="1"/>
    <col min="13317" max="13317" width="24.25" style="4" customWidth="1"/>
    <col min="13318" max="13318" width="20.25" style="4" customWidth="1"/>
    <col min="13319" max="13319" width="2.625" style="4" customWidth="1"/>
    <col min="13320" max="13568" width="9" style="4"/>
    <col min="13569" max="13569" width="2.625" style="4" customWidth="1"/>
    <col min="13570" max="13570" width="3.625" style="4" customWidth="1"/>
    <col min="13571" max="13571" width="20.625" style="4" customWidth="1"/>
    <col min="13572" max="13572" width="23.625" style="4" customWidth="1"/>
    <col min="13573" max="13573" width="24.25" style="4" customWidth="1"/>
    <col min="13574" max="13574" width="20.25" style="4" customWidth="1"/>
    <col min="13575" max="13575" width="2.625" style="4" customWidth="1"/>
    <col min="13576" max="13824" width="9" style="4"/>
    <col min="13825" max="13825" width="2.625" style="4" customWidth="1"/>
    <col min="13826" max="13826" width="3.625" style="4" customWidth="1"/>
    <col min="13827" max="13827" width="20.625" style="4" customWidth="1"/>
    <col min="13828" max="13828" width="23.625" style="4" customWidth="1"/>
    <col min="13829" max="13829" width="24.25" style="4" customWidth="1"/>
    <col min="13830" max="13830" width="20.25" style="4" customWidth="1"/>
    <col min="13831" max="13831" width="2.625" style="4" customWidth="1"/>
    <col min="13832" max="14080" width="9" style="4"/>
    <col min="14081" max="14081" width="2.625" style="4" customWidth="1"/>
    <col min="14082" max="14082" width="3.625" style="4" customWidth="1"/>
    <col min="14083" max="14083" width="20.625" style="4" customWidth="1"/>
    <col min="14084" max="14084" width="23.625" style="4" customWidth="1"/>
    <col min="14085" max="14085" width="24.25" style="4" customWidth="1"/>
    <col min="14086" max="14086" width="20.25" style="4" customWidth="1"/>
    <col min="14087" max="14087" width="2.625" style="4" customWidth="1"/>
    <col min="14088" max="14336" width="9" style="4"/>
    <col min="14337" max="14337" width="2.625" style="4" customWidth="1"/>
    <col min="14338" max="14338" width="3.625" style="4" customWidth="1"/>
    <col min="14339" max="14339" width="20.625" style="4" customWidth="1"/>
    <col min="14340" max="14340" width="23.625" style="4" customWidth="1"/>
    <col min="14341" max="14341" width="24.25" style="4" customWidth="1"/>
    <col min="14342" max="14342" width="20.25" style="4" customWidth="1"/>
    <col min="14343" max="14343" width="2.625" style="4" customWidth="1"/>
    <col min="14344" max="14592" width="9" style="4"/>
    <col min="14593" max="14593" width="2.625" style="4" customWidth="1"/>
    <col min="14594" max="14594" width="3.625" style="4" customWidth="1"/>
    <col min="14595" max="14595" width="20.625" style="4" customWidth="1"/>
    <col min="14596" max="14596" width="23.625" style="4" customWidth="1"/>
    <col min="14597" max="14597" width="24.25" style="4" customWidth="1"/>
    <col min="14598" max="14598" width="20.25" style="4" customWidth="1"/>
    <col min="14599" max="14599" width="2.625" style="4" customWidth="1"/>
    <col min="14600" max="14848" width="9" style="4"/>
    <col min="14849" max="14849" width="2.625" style="4" customWidth="1"/>
    <col min="14850" max="14850" width="3.625" style="4" customWidth="1"/>
    <col min="14851" max="14851" width="20.625" style="4" customWidth="1"/>
    <col min="14852" max="14852" width="23.625" style="4" customWidth="1"/>
    <col min="14853" max="14853" width="24.25" style="4" customWidth="1"/>
    <col min="14854" max="14854" width="20.25" style="4" customWidth="1"/>
    <col min="14855" max="14855" width="2.625" style="4" customWidth="1"/>
    <col min="14856" max="15104" width="9" style="4"/>
    <col min="15105" max="15105" width="2.625" style="4" customWidth="1"/>
    <col min="15106" max="15106" width="3.625" style="4" customWidth="1"/>
    <col min="15107" max="15107" width="20.625" style="4" customWidth="1"/>
    <col min="15108" max="15108" width="23.625" style="4" customWidth="1"/>
    <col min="15109" max="15109" width="24.25" style="4" customWidth="1"/>
    <col min="15110" max="15110" width="20.25" style="4" customWidth="1"/>
    <col min="15111" max="15111" width="2.625" style="4" customWidth="1"/>
    <col min="15112" max="15360" width="9" style="4"/>
    <col min="15361" max="15361" width="2.625" style="4" customWidth="1"/>
    <col min="15362" max="15362" width="3.625" style="4" customWidth="1"/>
    <col min="15363" max="15363" width="20.625" style="4" customWidth="1"/>
    <col min="15364" max="15364" width="23.625" style="4" customWidth="1"/>
    <col min="15365" max="15365" width="24.25" style="4" customWidth="1"/>
    <col min="15366" max="15366" width="20.25" style="4" customWidth="1"/>
    <col min="15367" max="15367" width="2.625" style="4" customWidth="1"/>
    <col min="15368" max="15616" width="9" style="4"/>
    <col min="15617" max="15617" width="2.625" style="4" customWidth="1"/>
    <col min="15618" max="15618" width="3.625" style="4" customWidth="1"/>
    <col min="15619" max="15619" width="20.625" style="4" customWidth="1"/>
    <col min="15620" max="15620" width="23.625" style="4" customWidth="1"/>
    <col min="15621" max="15621" width="24.25" style="4" customWidth="1"/>
    <col min="15622" max="15622" width="20.25" style="4" customWidth="1"/>
    <col min="15623" max="15623" width="2.625" style="4" customWidth="1"/>
    <col min="15624" max="15872" width="9" style="4"/>
    <col min="15873" max="15873" width="2.625" style="4" customWidth="1"/>
    <col min="15874" max="15874" width="3.625" style="4" customWidth="1"/>
    <col min="15875" max="15875" width="20.625" style="4" customWidth="1"/>
    <col min="15876" max="15876" width="23.625" style="4" customWidth="1"/>
    <col min="15877" max="15877" width="24.25" style="4" customWidth="1"/>
    <col min="15878" max="15878" width="20.25" style="4" customWidth="1"/>
    <col min="15879" max="15879" width="2.625" style="4" customWidth="1"/>
    <col min="15880" max="16128" width="9" style="4"/>
    <col min="16129" max="16129" width="2.625" style="4" customWidth="1"/>
    <col min="16130" max="16130" width="3.625" style="4" customWidth="1"/>
    <col min="16131" max="16131" width="20.625" style="4" customWidth="1"/>
    <col min="16132" max="16132" width="23.625" style="4" customWidth="1"/>
    <col min="16133" max="16133" width="24.25" style="4" customWidth="1"/>
    <col min="16134" max="16134" width="20.25" style="4" customWidth="1"/>
    <col min="16135" max="16135" width="2.625" style="4" customWidth="1"/>
    <col min="16136" max="16384" width="9" style="4"/>
  </cols>
  <sheetData>
    <row r="1" spans="1:42" ht="18.75" customHeight="1" x14ac:dyDescent="0.2">
      <c r="A1" s="343" t="s">
        <v>1067</v>
      </c>
      <c r="B1" s="343"/>
      <c r="C1" s="343"/>
      <c r="D1" s="343"/>
      <c r="E1" s="343"/>
      <c r="F1" s="343"/>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1"/>
      <c r="AO1" s="1"/>
      <c r="AP1" s="1"/>
    </row>
    <row r="2" spans="1:42" ht="26.25" customHeight="1" x14ac:dyDescent="0.15">
      <c r="C2" s="333" t="s">
        <v>1068</v>
      </c>
      <c r="D2" s="333"/>
      <c r="E2" s="333"/>
      <c r="F2" s="333"/>
    </row>
    <row r="3" spans="1:42" ht="18" customHeight="1" x14ac:dyDescent="0.15">
      <c r="C3" s="334" t="s">
        <v>1069</v>
      </c>
      <c r="D3" s="335"/>
      <c r="E3" s="335"/>
      <c r="F3" s="335"/>
    </row>
    <row r="4" spans="1:42" ht="18" customHeight="1" x14ac:dyDescent="0.15">
      <c r="C4" s="334"/>
      <c r="D4" s="335"/>
      <c r="E4" s="335"/>
      <c r="F4" s="335"/>
    </row>
    <row r="5" spans="1:42" s="94" customFormat="1" ht="11.25" customHeight="1" x14ac:dyDescent="0.75">
      <c r="C5" s="292"/>
      <c r="D5" s="337" t="s">
        <v>153</v>
      </c>
      <c r="E5" s="337"/>
      <c r="F5" s="292"/>
    </row>
    <row r="6" spans="1:42" s="24" customFormat="1" ht="20.25" customHeight="1" x14ac:dyDescent="0.15">
      <c r="A6" s="336" t="s">
        <v>154</v>
      </c>
      <c r="B6" s="336"/>
      <c r="C6" s="336"/>
      <c r="D6" s="338"/>
      <c r="E6" s="338"/>
      <c r="F6" s="95"/>
    </row>
    <row r="7" spans="1:42" ht="18" customHeight="1" x14ac:dyDescent="0.15">
      <c r="B7" s="96"/>
      <c r="C7" s="97" t="s">
        <v>5</v>
      </c>
      <c r="D7" s="98" t="s">
        <v>6</v>
      </c>
      <c r="E7" s="98" t="s">
        <v>7</v>
      </c>
      <c r="F7" s="98" t="s">
        <v>155</v>
      </c>
    </row>
    <row r="8" spans="1:42" ht="18" customHeight="1" x14ac:dyDescent="0.15">
      <c r="B8" s="331" t="s">
        <v>156</v>
      </c>
      <c r="C8" s="107" t="s">
        <v>804</v>
      </c>
      <c r="D8" s="99" t="s">
        <v>1073</v>
      </c>
      <c r="E8" s="105" t="s">
        <v>916</v>
      </c>
      <c r="F8" s="100" t="s">
        <v>157</v>
      </c>
    </row>
    <row r="9" spans="1:42" ht="13.5" customHeight="1" x14ac:dyDescent="0.15">
      <c r="B9" s="332"/>
      <c r="C9" s="106" t="s">
        <v>159</v>
      </c>
      <c r="D9" s="101" t="s">
        <v>999</v>
      </c>
      <c r="E9" s="102" t="s">
        <v>917</v>
      </c>
      <c r="F9" s="103" t="s">
        <v>1075</v>
      </c>
    </row>
    <row r="10" spans="1:42" ht="18" customHeight="1" x14ac:dyDescent="0.15">
      <c r="B10" s="331" t="s">
        <v>8</v>
      </c>
      <c r="C10" s="104" t="s">
        <v>125</v>
      </c>
      <c r="D10" s="99" t="s">
        <v>1074</v>
      </c>
      <c r="E10" s="105" t="s">
        <v>773</v>
      </c>
      <c r="F10" s="100" t="s">
        <v>157</v>
      </c>
    </row>
    <row r="11" spans="1:42" ht="13.5" customHeight="1" x14ac:dyDescent="0.15">
      <c r="B11" s="332"/>
      <c r="C11" s="106" t="s">
        <v>749</v>
      </c>
      <c r="D11" s="101" t="s">
        <v>164</v>
      </c>
      <c r="E11" s="102" t="s">
        <v>746</v>
      </c>
      <c r="F11" s="103" t="s">
        <v>1075</v>
      </c>
    </row>
    <row r="12" spans="1:42" ht="18" customHeight="1" x14ac:dyDescent="0.15">
      <c r="B12" s="331" t="s">
        <v>161</v>
      </c>
      <c r="C12" s="104" t="s">
        <v>595</v>
      </c>
      <c r="D12" s="99" t="s">
        <v>1076</v>
      </c>
      <c r="E12" s="105" t="s">
        <v>1028</v>
      </c>
      <c r="F12" s="100" t="s">
        <v>157</v>
      </c>
    </row>
    <row r="13" spans="1:42" ht="13.5" customHeight="1" x14ac:dyDescent="0.15">
      <c r="B13" s="332"/>
      <c r="C13" s="106" t="s">
        <v>749</v>
      </c>
      <c r="D13" s="101" t="s">
        <v>165</v>
      </c>
      <c r="E13" s="102" t="s">
        <v>1029</v>
      </c>
      <c r="F13" s="103" t="s">
        <v>1075</v>
      </c>
    </row>
    <row r="14" spans="1:42" ht="19.5" customHeight="1" x14ac:dyDescent="0.15">
      <c r="B14" s="331" t="s">
        <v>163</v>
      </c>
      <c r="C14" s="104" t="s">
        <v>477</v>
      </c>
      <c r="D14" s="99" t="s">
        <v>1077</v>
      </c>
      <c r="E14" s="105" t="s">
        <v>1093</v>
      </c>
      <c r="F14" s="100" t="s">
        <v>805</v>
      </c>
    </row>
    <row r="15" spans="1:42" ht="13.5" customHeight="1" x14ac:dyDescent="0.15">
      <c r="B15" s="332"/>
      <c r="C15" s="106" t="s">
        <v>749</v>
      </c>
      <c r="D15" s="101" t="s">
        <v>164</v>
      </c>
      <c r="E15" s="102" t="s">
        <v>1094</v>
      </c>
      <c r="F15" s="103" t="s">
        <v>1084</v>
      </c>
    </row>
    <row r="16" spans="1:42" ht="18" customHeight="1" x14ac:dyDescent="0.15">
      <c r="B16" s="331" t="s">
        <v>9</v>
      </c>
      <c r="C16" s="107" t="s">
        <v>100</v>
      </c>
      <c r="D16" s="99" t="s">
        <v>1078</v>
      </c>
      <c r="E16" s="105" t="s">
        <v>158</v>
      </c>
      <c r="F16" s="100" t="s">
        <v>157</v>
      </c>
    </row>
    <row r="17" spans="1:6" ht="13.5" customHeight="1" x14ac:dyDescent="0.15">
      <c r="B17" s="332"/>
      <c r="C17" s="106" t="s">
        <v>159</v>
      </c>
      <c r="D17" s="101" t="s">
        <v>164</v>
      </c>
      <c r="E17" s="102" t="s">
        <v>160</v>
      </c>
      <c r="F17" s="103" t="s">
        <v>1084</v>
      </c>
    </row>
    <row r="18" spans="1:6" ht="18" customHeight="1" x14ac:dyDescent="0.15">
      <c r="B18" s="331" t="s">
        <v>166</v>
      </c>
      <c r="C18" s="104" t="s">
        <v>135</v>
      </c>
      <c r="D18" s="99" t="s">
        <v>1078</v>
      </c>
      <c r="E18" s="105" t="s">
        <v>1079</v>
      </c>
      <c r="F18" s="100" t="s">
        <v>157</v>
      </c>
    </row>
    <row r="19" spans="1:6" ht="13.5" customHeight="1" x14ac:dyDescent="0.15">
      <c r="B19" s="332"/>
      <c r="C19" s="106" t="s">
        <v>162</v>
      </c>
      <c r="D19" s="101" t="s">
        <v>785</v>
      </c>
      <c r="E19" s="102" t="s">
        <v>1080</v>
      </c>
      <c r="F19" s="103" t="s">
        <v>1084</v>
      </c>
    </row>
    <row r="20" spans="1:6" ht="19.5" customHeight="1" x14ac:dyDescent="0.15">
      <c r="B20" s="331" t="s">
        <v>803</v>
      </c>
      <c r="C20" s="107" t="s">
        <v>167</v>
      </c>
      <c r="D20" s="99" t="s">
        <v>1081</v>
      </c>
      <c r="E20" s="105" t="s">
        <v>1083</v>
      </c>
      <c r="F20" s="100" t="s">
        <v>157</v>
      </c>
    </row>
    <row r="21" spans="1:6" ht="13.5" customHeight="1" x14ac:dyDescent="0.15">
      <c r="B21" s="332"/>
      <c r="C21" s="106" t="s">
        <v>786</v>
      </c>
      <c r="D21" s="101" t="s">
        <v>168</v>
      </c>
      <c r="E21" s="102" t="s">
        <v>1082</v>
      </c>
      <c r="F21" s="103" t="s">
        <v>1085</v>
      </c>
    </row>
    <row r="22" spans="1:6" s="41" customFormat="1" ht="16.5" customHeight="1" x14ac:dyDescent="0.15">
      <c r="C22" s="342" t="s">
        <v>169</v>
      </c>
      <c r="D22" s="342"/>
      <c r="E22" s="342"/>
      <c r="F22" s="342"/>
    </row>
    <row r="23" spans="1:6" s="24" customFormat="1" ht="20.25" customHeight="1" x14ac:dyDescent="0.15">
      <c r="A23" s="108" t="s">
        <v>170</v>
      </c>
      <c r="B23" s="108"/>
      <c r="C23" s="108"/>
      <c r="D23" s="109"/>
      <c r="E23" s="109"/>
      <c r="F23" s="109"/>
    </row>
    <row r="24" spans="1:6" ht="18" customHeight="1" x14ac:dyDescent="0.15">
      <c r="B24" s="96"/>
      <c r="C24" s="110" t="s">
        <v>5</v>
      </c>
      <c r="D24" s="111" t="s">
        <v>6</v>
      </c>
      <c r="E24" s="111" t="s">
        <v>7</v>
      </c>
      <c r="F24" s="111" t="s">
        <v>171</v>
      </c>
    </row>
    <row r="25" spans="1:6" ht="18" customHeight="1" x14ac:dyDescent="0.15">
      <c r="B25" s="331" t="s">
        <v>1000</v>
      </c>
      <c r="C25" s="99" t="s">
        <v>142</v>
      </c>
      <c r="D25" s="99" t="s">
        <v>1086</v>
      </c>
      <c r="E25" s="105" t="s">
        <v>158</v>
      </c>
      <c r="F25" s="100" t="s">
        <v>172</v>
      </c>
    </row>
    <row r="26" spans="1:6" ht="13.5" customHeight="1" x14ac:dyDescent="0.15">
      <c r="B26" s="332"/>
      <c r="C26" s="106" t="s">
        <v>173</v>
      </c>
      <c r="D26" s="101" t="s">
        <v>789</v>
      </c>
      <c r="E26" s="102" t="s">
        <v>160</v>
      </c>
      <c r="F26" s="262" t="s">
        <v>1120</v>
      </c>
    </row>
    <row r="27" spans="1:6" ht="18" customHeight="1" x14ac:dyDescent="0.15">
      <c r="B27" s="331" t="s">
        <v>175</v>
      </c>
      <c r="C27" s="99" t="s">
        <v>140</v>
      </c>
      <c r="D27" s="99" t="s">
        <v>1087</v>
      </c>
      <c r="E27" s="105" t="s">
        <v>686</v>
      </c>
      <c r="F27" s="100" t="s">
        <v>172</v>
      </c>
    </row>
    <row r="28" spans="1:6" ht="13.5" customHeight="1" x14ac:dyDescent="0.15">
      <c r="B28" s="332"/>
      <c r="C28" s="106" t="s">
        <v>162</v>
      </c>
      <c r="D28" s="101" t="s">
        <v>174</v>
      </c>
      <c r="E28" s="102" t="s">
        <v>687</v>
      </c>
      <c r="F28" s="262" t="s">
        <v>1120</v>
      </c>
    </row>
    <row r="29" spans="1:6" ht="18" customHeight="1" x14ac:dyDescent="0.15">
      <c r="B29" s="331" t="s">
        <v>176</v>
      </c>
      <c r="C29" s="107" t="s">
        <v>144</v>
      </c>
      <c r="D29" s="99" t="s">
        <v>1087</v>
      </c>
      <c r="E29" s="105" t="s">
        <v>756</v>
      </c>
      <c r="F29" s="100" t="s">
        <v>172</v>
      </c>
    </row>
    <row r="30" spans="1:6" ht="13.5" customHeight="1" x14ac:dyDescent="0.15">
      <c r="B30" s="332"/>
      <c r="C30" s="106" t="s">
        <v>162</v>
      </c>
      <c r="D30" s="101" t="s">
        <v>174</v>
      </c>
      <c r="E30" s="102" t="s">
        <v>757</v>
      </c>
      <c r="F30" s="262" t="s">
        <v>1120</v>
      </c>
    </row>
    <row r="31" spans="1:6" ht="16.5" customHeight="1" x14ac:dyDescent="0.15">
      <c r="A31" s="112"/>
      <c r="B31" s="112"/>
      <c r="C31" s="342" t="s">
        <v>177</v>
      </c>
      <c r="D31" s="342"/>
      <c r="E31" s="342"/>
      <c r="F31" s="342"/>
    </row>
    <row r="32" spans="1:6" ht="7.5" customHeight="1" x14ac:dyDescent="0.15">
      <c r="C32" s="345"/>
      <c r="D32" s="345"/>
      <c r="E32" s="345"/>
      <c r="F32" s="345"/>
    </row>
    <row r="33" spans="1:7" s="113" customFormat="1" ht="18.75" customHeight="1" x14ac:dyDescent="0.15">
      <c r="A33" s="341" t="s">
        <v>178</v>
      </c>
      <c r="B33" s="341"/>
      <c r="C33" s="341"/>
      <c r="D33" s="341"/>
      <c r="E33" s="341"/>
      <c r="F33" s="341"/>
      <c r="G33" s="341"/>
    </row>
    <row r="34" spans="1:7" s="114" customFormat="1" ht="15" customHeight="1" x14ac:dyDescent="0.15">
      <c r="A34" s="9"/>
      <c r="B34" s="20" t="s">
        <v>1070</v>
      </c>
      <c r="D34" s="115"/>
      <c r="E34" s="115"/>
      <c r="F34" s="115"/>
    </row>
    <row r="35" spans="1:7" s="114" customFormat="1" ht="15" customHeight="1" x14ac:dyDescent="0.15">
      <c r="A35" s="9"/>
      <c r="B35" s="20" t="s">
        <v>1071</v>
      </c>
      <c r="D35" s="115"/>
      <c r="E35" s="115"/>
      <c r="F35" s="115"/>
    </row>
    <row r="36" spans="1:7" s="114" customFormat="1" ht="15" customHeight="1" x14ac:dyDescent="0.15">
      <c r="A36" s="9"/>
      <c r="B36" s="20" t="s">
        <v>1072</v>
      </c>
      <c r="D36" s="115"/>
      <c r="E36" s="115"/>
      <c r="F36" s="115"/>
    </row>
    <row r="37" spans="1:7" s="114" customFormat="1" ht="15" customHeight="1" x14ac:dyDescent="0.15">
      <c r="A37" s="9"/>
      <c r="B37" s="20" t="s">
        <v>913</v>
      </c>
      <c r="D37" s="115"/>
      <c r="E37" s="115"/>
      <c r="F37" s="115"/>
    </row>
    <row r="38" spans="1:7" s="114" customFormat="1" ht="45.75" customHeight="1" x14ac:dyDescent="0.15">
      <c r="A38" s="116" t="s">
        <v>179</v>
      </c>
      <c r="B38" s="339" t="s">
        <v>1121</v>
      </c>
      <c r="C38" s="339"/>
      <c r="D38" s="339"/>
      <c r="E38" s="339"/>
      <c r="F38" s="339"/>
    </row>
    <row r="39" spans="1:7" s="114" customFormat="1" ht="27" customHeight="1" x14ac:dyDescent="0.15">
      <c r="A39" s="116" t="s">
        <v>179</v>
      </c>
      <c r="B39" s="339" t="s">
        <v>989</v>
      </c>
      <c r="C39" s="339"/>
      <c r="D39" s="339"/>
      <c r="E39" s="339"/>
      <c r="F39" s="339"/>
    </row>
    <row r="40" spans="1:7" ht="7.5" customHeight="1" x14ac:dyDescent="0.15">
      <c r="C40" s="345"/>
      <c r="D40" s="345"/>
      <c r="E40" s="345"/>
      <c r="F40" s="345"/>
    </row>
    <row r="41" spans="1:7" s="113" customFormat="1" ht="18.75" customHeight="1" x14ac:dyDescent="0.15">
      <c r="A41" s="341" t="s">
        <v>1088</v>
      </c>
      <c r="B41" s="341"/>
      <c r="C41" s="341"/>
      <c r="D41" s="341"/>
      <c r="E41" s="341"/>
      <c r="F41" s="341"/>
    </row>
    <row r="42" spans="1:7" s="81" customFormat="1" ht="34.5" customHeight="1" x14ac:dyDescent="0.15">
      <c r="A42" s="116" t="s">
        <v>147</v>
      </c>
      <c r="B42" s="339" t="s">
        <v>1089</v>
      </c>
      <c r="C42" s="339"/>
      <c r="D42" s="339"/>
      <c r="E42" s="339"/>
      <c r="F42" s="339"/>
    </row>
    <row r="43" spans="1:7" s="81" customFormat="1" ht="38.25" customHeight="1" x14ac:dyDescent="0.15">
      <c r="A43" s="116" t="s">
        <v>147</v>
      </c>
      <c r="B43" s="340" t="s">
        <v>1090</v>
      </c>
      <c r="C43" s="340"/>
      <c r="D43" s="340"/>
      <c r="E43" s="340"/>
      <c r="F43" s="340"/>
    </row>
    <row r="44" spans="1:7" s="81" customFormat="1" ht="48.75" customHeight="1" x14ac:dyDescent="0.15">
      <c r="A44" s="116" t="s">
        <v>147</v>
      </c>
      <c r="B44" s="339" t="s">
        <v>1091</v>
      </c>
      <c r="C44" s="339"/>
      <c r="D44" s="339"/>
      <c r="E44" s="339"/>
      <c r="F44" s="339"/>
    </row>
    <row r="45" spans="1:7" ht="7.5" customHeight="1" x14ac:dyDescent="0.15">
      <c r="C45" s="345"/>
      <c r="D45" s="345"/>
      <c r="E45" s="345"/>
      <c r="F45" s="345"/>
    </row>
    <row r="46" spans="1:7" ht="7.5" customHeight="1" x14ac:dyDescent="0.15">
      <c r="C46" s="345"/>
      <c r="D46" s="345"/>
      <c r="E46" s="345"/>
      <c r="F46" s="345"/>
    </row>
    <row r="47" spans="1:7" s="113" customFormat="1" ht="17.25" customHeight="1" x14ac:dyDescent="0.15">
      <c r="A47" s="341" t="s">
        <v>180</v>
      </c>
      <c r="B47" s="341"/>
      <c r="C47" s="341"/>
      <c r="D47" s="341"/>
      <c r="E47" s="341"/>
      <c r="F47" s="341"/>
    </row>
    <row r="48" spans="1:7" s="81" customFormat="1" ht="15" customHeight="1" x14ac:dyDescent="0.15">
      <c r="A48" s="116" t="s">
        <v>147</v>
      </c>
      <c r="B48" s="20" t="s">
        <v>1017</v>
      </c>
      <c r="D48" s="20"/>
      <c r="E48" s="20"/>
      <c r="F48" s="20"/>
    </row>
    <row r="49" spans="1:7" s="81" customFormat="1" ht="15" customHeight="1" x14ac:dyDescent="0.15">
      <c r="A49" s="116" t="s">
        <v>147</v>
      </c>
      <c r="B49" s="20" t="s">
        <v>1019</v>
      </c>
      <c r="D49" s="20"/>
      <c r="E49" s="20"/>
      <c r="F49" s="20"/>
    </row>
    <row r="50" spans="1:7" s="81" customFormat="1" ht="15" customHeight="1" x14ac:dyDescent="0.15">
      <c r="A50" s="116"/>
      <c r="B50" s="20" t="s">
        <v>1018</v>
      </c>
      <c r="D50" s="20"/>
      <c r="E50" s="20"/>
      <c r="F50" s="20"/>
    </row>
    <row r="51" spans="1:7" ht="23.25" customHeight="1" x14ac:dyDescent="0.15">
      <c r="A51" s="344" t="s">
        <v>181</v>
      </c>
      <c r="B51" s="344"/>
      <c r="C51" s="344"/>
      <c r="D51" s="344"/>
      <c r="E51" s="344"/>
      <c r="F51" s="344"/>
      <c r="G51" s="344"/>
    </row>
    <row r="52" spans="1:7" ht="41.25" customHeight="1" x14ac:dyDescent="0.15"/>
    <row r="53" spans="1:7" ht="41.25" customHeight="1" x14ac:dyDescent="0.15"/>
  </sheetData>
  <mergeCells count="31">
    <mergeCell ref="A1:F1"/>
    <mergeCell ref="A51:G51"/>
    <mergeCell ref="A47:F47"/>
    <mergeCell ref="C31:F31"/>
    <mergeCell ref="C32:F32"/>
    <mergeCell ref="B16:B17"/>
    <mergeCell ref="B27:B28"/>
    <mergeCell ref="B29:B30"/>
    <mergeCell ref="B25:B26"/>
    <mergeCell ref="C45:F45"/>
    <mergeCell ref="C46:F46"/>
    <mergeCell ref="B18:B19"/>
    <mergeCell ref="B44:F44"/>
    <mergeCell ref="B39:F39"/>
    <mergeCell ref="C40:F40"/>
    <mergeCell ref="A41:F41"/>
    <mergeCell ref="B42:F42"/>
    <mergeCell ref="B43:F43"/>
    <mergeCell ref="A33:G33"/>
    <mergeCell ref="B20:B21"/>
    <mergeCell ref="C22:F22"/>
    <mergeCell ref="B38:F38"/>
    <mergeCell ref="B12:B13"/>
    <mergeCell ref="B14:B15"/>
    <mergeCell ref="C2:F2"/>
    <mergeCell ref="C3:F3"/>
    <mergeCell ref="C4:F4"/>
    <mergeCell ref="A6:C6"/>
    <mergeCell ref="B10:B11"/>
    <mergeCell ref="D5:E6"/>
    <mergeCell ref="B8:B9"/>
  </mergeCells>
  <phoneticPr fontId="2"/>
  <pageMargins left="0.68" right="0" top="0.31496062992125984" bottom="0" header="0" footer="0"/>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1:DV267"/>
  <sheetViews>
    <sheetView view="pageBreakPreview" topLeftCell="A59" zoomScaleSheetLayoutView="100" workbookViewId="0">
      <selection activeCell="J85" sqref="J85:AL86"/>
    </sheetView>
  </sheetViews>
  <sheetFormatPr defaultRowHeight="13.5" x14ac:dyDescent="0.15"/>
  <cols>
    <col min="1" max="125" width="1.25" style="4" customWidth="1"/>
    <col min="126" max="16384" width="9" style="4"/>
  </cols>
  <sheetData>
    <row r="1" spans="1:100" ht="8.25" customHeight="1" x14ac:dyDescent="0.15">
      <c r="A1" s="534" t="s">
        <v>297</v>
      </c>
      <c r="B1" s="535"/>
      <c r="C1" s="535"/>
      <c r="D1" s="535"/>
      <c r="E1" s="535"/>
      <c r="F1" s="535"/>
      <c r="G1" s="535"/>
      <c r="H1" s="535"/>
      <c r="I1" s="536"/>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N1" s="90"/>
      <c r="AO1" s="90"/>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row>
    <row r="2" spans="1:100" ht="8.25" customHeight="1" x14ac:dyDescent="0.15">
      <c r="A2" s="537"/>
      <c r="B2" s="538"/>
      <c r="C2" s="538"/>
      <c r="D2" s="538"/>
      <c r="E2" s="538"/>
      <c r="F2" s="538"/>
      <c r="G2" s="538"/>
      <c r="H2" s="538"/>
      <c r="I2" s="53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N2" s="90"/>
      <c r="AO2" s="90"/>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row>
    <row r="3" spans="1:100" ht="8.25" customHeight="1" x14ac:dyDescent="0.15">
      <c r="AN3" s="306"/>
      <c r="AO3" s="306"/>
      <c r="AP3" s="330"/>
      <c r="AQ3" s="330"/>
      <c r="AR3" s="330"/>
      <c r="AS3" s="330"/>
      <c r="AT3" s="330"/>
      <c r="AU3" s="330"/>
      <c r="AV3" s="330"/>
      <c r="AW3" s="306"/>
      <c r="AX3" s="306"/>
      <c r="AY3" s="306"/>
      <c r="AZ3" s="306"/>
      <c r="BA3" s="306"/>
      <c r="BB3" s="306"/>
      <c r="BC3" s="306"/>
      <c r="BD3" s="306"/>
      <c r="BE3" s="306"/>
      <c r="BF3" s="306"/>
      <c r="BG3" s="306"/>
      <c r="BH3" s="306"/>
      <c r="BI3" s="306"/>
      <c r="BJ3" s="306"/>
      <c r="BK3" s="306"/>
      <c r="BL3" s="306"/>
      <c r="BM3" s="306"/>
      <c r="BN3" s="306"/>
      <c r="BO3" s="306"/>
      <c r="BP3" s="306"/>
      <c r="BQ3" s="306"/>
      <c r="BR3" s="306"/>
      <c r="BS3" s="306"/>
      <c r="BT3" s="306"/>
      <c r="BU3" s="306"/>
      <c r="BV3" s="306"/>
      <c r="BW3" s="306"/>
      <c r="BX3" s="306"/>
      <c r="BY3" s="306"/>
      <c r="BZ3" s="306"/>
      <c r="CA3" s="306"/>
      <c r="CB3" s="306"/>
    </row>
    <row r="4" spans="1:100" ht="8.25" customHeight="1" x14ac:dyDescent="0.15">
      <c r="A4" s="344" t="s">
        <v>1109</v>
      </c>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N4" s="518" t="s">
        <v>298</v>
      </c>
      <c r="AO4" s="519"/>
      <c r="AP4" s="543" t="s">
        <v>299</v>
      </c>
      <c r="AQ4" s="543"/>
      <c r="AR4" s="543"/>
      <c r="AS4" s="543"/>
      <c r="AT4" s="543"/>
      <c r="AU4" s="543"/>
      <c r="AV4" s="543"/>
      <c r="AW4" s="543" t="s">
        <v>300</v>
      </c>
      <c r="AX4" s="543"/>
      <c r="AY4" s="543"/>
      <c r="AZ4" s="543"/>
      <c r="BA4" s="543"/>
      <c r="BB4" s="543"/>
      <c r="BC4" s="543"/>
      <c r="BD4" s="543"/>
      <c r="BE4" s="543"/>
      <c r="BF4" s="543"/>
      <c r="BG4" s="543"/>
      <c r="BH4" s="543"/>
      <c r="BI4" s="543"/>
      <c r="BJ4" s="543"/>
      <c r="BK4" s="543"/>
      <c r="BL4" s="543"/>
      <c r="BM4" s="543"/>
      <c r="BN4" s="543"/>
      <c r="BO4" s="543"/>
      <c r="BP4" s="543"/>
      <c r="BQ4" s="543"/>
      <c r="BR4" s="543"/>
      <c r="BS4" s="543"/>
      <c r="BT4" s="543"/>
      <c r="BU4" s="543"/>
      <c r="BV4" s="543"/>
      <c r="BW4" s="543"/>
      <c r="BX4" s="543"/>
      <c r="BY4" s="543"/>
      <c r="BZ4" s="543"/>
      <c r="CA4" s="543"/>
      <c r="CB4" s="543"/>
    </row>
    <row r="5" spans="1:100" ht="8.25" customHeight="1" x14ac:dyDescent="0.15">
      <c r="A5" s="540"/>
      <c r="B5" s="540"/>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540"/>
      <c r="AE5" s="540"/>
      <c r="AF5" s="540"/>
      <c r="AG5" s="540"/>
      <c r="AH5" s="540"/>
      <c r="AI5" s="540"/>
      <c r="AJ5" s="540"/>
      <c r="AK5" s="540"/>
      <c r="AL5" s="540"/>
      <c r="AN5" s="550"/>
      <c r="AO5" s="551"/>
      <c r="AP5" s="543"/>
      <c r="AQ5" s="543"/>
      <c r="AR5" s="543"/>
      <c r="AS5" s="543"/>
      <c r="AT5" s="543"/>
      <c r="AU5" s="543"/>
      <c r="AV5" s="543"/>
      <c r="AW5" s="543"/>
      <c r="AX5" s="543"/>
      <c r="AY5" s="543"/>
      <c r="AZ5" s="543"/>
      <c r="BA5" s="543"/>
      <c r="BB5" s="543"/>
      <c r="BC5" s="543"/>
      <c r="BD5" s="543"/>
      <c r="BE5" s="543"/>
      <c r="BF5" s="543"/>
      <c r="BG5" s="543"/>
      <c r="BH5" s="543"/>
      <c r="BI5" s="543"/>
      <c r="BJ5" s="543"/>
      <c r="BK5" s="543"/>
      <c r="BL5" s="543"/>
      <c r="BM5" s="543"/>
      <c r="BN5" s="543"/>
      <c r="BO5" s="543"/>
      <c r="BP5" s="543"/>
      <c r="BQ5" s="543"/>
      <c r="BR5" s="543"/>
      <c r="BS5" s="543"/>
      <c r="BT5" s="543"/>
      <c r="BU5" s="543"/>
      <c r="BV5" s="543"/>
      <c r="BW5" s="543"/>
      <c r="BX5" s="543"/>
      <c r="BY5" s="543"/>
      <c r="BZ5" s="543"/>
      <c r="CA5" s="543"/>
      <c r="CB5" s="543"/>
    </row>
    <row r="6" spans="1:100" ht="8.25" customHeight="1" x14ac:dyDescent="0.15">
      <c r="A6" s="540"/>
      <c r="B6" s="540"/>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0"/>
      <c r="AN6" s="518" t="s">
        <v>301</v>
      </c>
      <c r="AO6" s="519"/>
      <c r="AP6" s="522" t="s">
        <v>302</v>
      </c>
      <c r="AQ6" s="523"/>
      <c r="AR6" s="523"/>
      <c r="AS6" s="523"/>
      <c r="AT6" s="523"/>
      <c r="AU6" s="523"/>
      <c r="AV6" s="524"/>
      <c r="AW6" s="799" t="s">
        <v>303</v>
      </c>
      <c r="AX6" s="800"/>
      <c r="AY6" s="800"/>
      <c r="AZ6" s="800"/>
      <c r="BA6" s="800"/>
      <c r="BB6" s="800"/>
      <c r="BC6" s="800"/>
      <c r="BD6" s="800"/>
      <c r="BE6" s="800"/>
      <c r="BF6" s="800"/>
      <c r="BG6" s="800"/>
      <c r="BH6" s="800"/>
      <c r="BI6" s="800"/>
      <c r="BJ6" s="800"/>
      <c r="BK6" s="800"/>
      <c r="BL6" s="800"/>
      <c r="BM6" s="800"/>
      <c r="BN6" s="800"/>
      <c r="BO6" s="800"/>
      <c r="BP6" s="800"/>
      <c r="BQ6" s="800"/>
      <c r="BR6" s="800"/>
      <c r="BS6" s="800"/>
      <c r="BT6" s="800"/>
      <c r="BU6" s="800"/>
      <c r="BV6" s="800"/>
      <c r="BW6" s="800"/>
      <c r="BX6" s="800"/>
      <c r="BY6" s="800"/>
      <c r="BZ6" s="800"/>
      <c r="CA6" s="800"/>
      <c r="CB6" s="801"/>
    </row>
    <row r="7" spans="1:100" ht="8.25" customHeight="1" x14ac:dyDescent="0.15">
      <c r="A7" s="540"/>
      <c r="B7" s="540"/>
      <c r="C7" s="540"/>
      <c r="D7" s="540"/>
      <c r="E7" s="540"/>
      <c r="F7" s="540"/>
      <c r="G7" s="540"/>
      <c r="H7" s="540"/>
      <c r="I7" s="540"/>
      <c r="J7" s="540"/>
      <c r="K7" s="540"/>
      <c r="L7" s="540"/>
      <c r="M7" s="540"/>
      <c r="N7" s="540"/>
      <c r="O7" s="540"/>
      <c r="P7" s="540"/>
      <c r="Q7" s="540"/>
      <c r="R7" s="540"/>
      <c r="S7" s="540"/>
      <c r="T7" s="540"/>
      <c r="U7" s="540"/>
      <c r="V7" s="540"/>
      <c r="W7" s="540"/>
      <c r="X7" s="540"/>
      <c r="Y7" s="540"/>
      <c r="Z7" s="540"/>
      <c r="AA7" s="540"/>
      <c r="AB7" s="540"/>
      <c r="AC7" s="540"/>
      <c r="AD7" s="540"/>
      <c r="AE7" s="540"/>
      <c r="AF7" s="540"/>
      <c r="AG7" s="540"/>
      <c r="AH7" s="540"/>
      <c r="AI7" s="540"/>
      <c r="AJ7" s="540"/>
      <c r="AK7" s="540"/>
      <c r="AL7" s="540"/>
      <c r="AN7" s="520"/>
      <c r="AO7" s="521"/>
      <c r="AP7" s="525"/>
      <c r="AQ7" s="526"/>
      <c r="AR7" s="526"/>
      <c r="AS7" s="526"/>
      <c r="AT7" s="526"/>
      <c r="AU7" s="526"/>
      <c r="AV7" s="527"/>
      <c r="AW7" s="802"/>
      <c r="AX7" s="803"/>
      <c r="AY7" s="803"/>
      <c r="AZ7" s="803"/>
      <c r="BA7" s="803"/>
      <c r="BB7" s="803"/>
      <c r="BC7" s="803"/>
      <c r="BD7" s="803"/>
      <c r="BE7" s="803"/>
      <c r="BF7" s="803"/>
      <c r="BG7" s="803"/>
      <c r="BH7" s="803"/>
      <c r="BI7" s="803"/>
      <c r="BJ7" s="803"/>
      <c r="BK7" s="803"/>
      <c r="BL7" s="803"/>
      <c r="BM7" s="803"/>
      <c r="BN7" s="803"/>
      <c r="BO7" s="803"/>
      <c r="BP7" s="803"/>
      <c r="BQ7" s="803"/>
      <c r="BR7" s="803"/>
      <c r="BS7" s="803"/>
      <c r="BT7" s="803"/>
      <c r="BU7" s="803"/>
      <c r="BV7" s="803"/>
      <c r="BW7" s="803"/>
      <c r="BX7" s="803"/>
      <c r="BY7" s="803"/>
      <c r="BZ7" s="803"/>
      <c r="CA7" s="803"/>
      <c r="CB7" s="804"/>
    </row>
    <row r="8" spans="1:100" ht="8.25" customHeight="1" x14ac:dyDescent="0.15">
      <c r="A8" s="541" t="s">
        <v>304</v>
      </c>
      <c r="B8" s="541"/>
      <c r="C8" s="541"/>
      <c r="D8" s="541"/>
      <c r="E8" s="541"/>
      <c r="F8" s="541"/>
      <c r="G8" s="541"/>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1"/>
      <c r="AH8" s="541"/>
      <c r="AI8" s="541"/>
      <c r="AJ8" s="541"/>
      <c r="AK8" s="541"/>
      <c r="AL8" s="541"/>
      <c r="AN8" s="518" t="s">
        <v>305</v>
      </c>
      <c r="AO8" s="519"/>
      <c r="AP8" s="522" t="s">
        <v>306</v>
      </c>
      <c r="AQ8" s="523"/>
      <c r="AR8" s="523"/>
      <c r="AS8" s="523"/>
      <c r="AT8" s="523"/>
      <c r="AU8" s="523"/>
      <c r="AV8" s="524"/>
      <c r="AW8" s="808" t="s">
        <v>946</v>
      </c>
      <c r="AX8" s="809"/>
      <c r="AY8" s="809"/>
      <c r="AZ8" s="809"/>
      <c r="BA8" s="809"/>
      <c r="BB8" s="809"/>
      <c r="BC8" s="809"/>
      <c r="BD8" s="809"/>
      <c r="BE8" s="809"/>
      <c r="BF8" s="809"/>
      <c r="BG8" s="809"/>
      <c r="BH8" s="809"/>
      <c r="BI8" s="809"/>
      <c r="BJ8" s="809"/>
      <c r="BK8" s="809"/>
      <c r="BL8" s="809"/>
      <c r="BM8" s="809"/>
      <c r="BN8" s="809"/>
      <c r="BO8" s="809"/>
      <c r="BP8" s="809"/>
      <c r="BQ8" s="809"/>
      <c r="BR8" s="809"/>
      <c r="BS8" s="809"/>
      <c r="BT8" s="809"/>
      <c r="BU8" s="809"/>
      <c r="BV8" s="809"/>
      <c r="BW8" s="809"/>
      <c r="BX8" s="809"/>
      <c r="BY8" s="809"/>
      <c r="BZ8" s="809"/>
      <c r="CA8" s="809"/>
      <c r="CB8" s="810"/>
    </row>
    <row r="9" spans="1:100" ht="8.25" customHeight="1" x14ac:dyDescent="0.15">
      <c r="A9" s="541"/>
      <c r="B9" s="541"/>
      <c r="C9" s="541"/>
      <c r="D9" s="541"/>
      <c r="E9" s="541"/>
      <c r="F9" s="541"/>
      <c r="G9" s="541"/>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N9" s="550"/>
      <c r="AO9" s="551"/>
      <c r="AP9" s="805"/>
      <c r="AQ9" s="806"/>
      <c r="AR9" s="806"/>
      <c r="AS9" s="806"/>
      <c r="AT9" s="806"/>
      <c r="AU9" s="806"/>
      <c r="AV9" s="807"/>
      <c r="AW9" s="646"/>
      <c r="AX9" s="647"/>
      <c r="AY9" s="647"/>
      <c r="AZ9" s="647"/>
      <c r="BA9" s="647"/>
      <c r="BB9" s="647"/>
      <c r="BC9" s="647"/>
      <c r="BD9" s="647"/>
      <c r="BE9" s="647"/>
      <c r="BF9" s="647"/>
      <c r="BG9" s="647"/>
      <c r="BH9" s="647"/>
      <c r="BI9" s="647"/>
      <c r="BJ9" s="647"/>
      <c r="BK9" s="647"/>
      <c r="BL9" s="647"/>
      <c r="BM9" s="647"/>
      <c r="BN9" s="647"/>
      <c r="BO9" s="647"/>
      <c r="BP9" s="647"/>
      <c r="BQ9" s="647"/>
      <c r="BR9" s="647"/>
      <c r="BS9" s="647"/>
      <c r="BT9" s="647"/>
      <c r="BU9" s="647"/>
      <c r="BV9" s="647"/>
      <c r="BW9" s="647"/>
      <c r="BX9" s="647"/>
      <c r="BY9" s="647"/>
      <c r="BZ9" s="647"/>
      <c r="CA9" s="647"/>
      <c r="CB9" s="811"/>
    </row>
    <row r="10" spans="1:100" ht="8.25" customHeight="1" x14ac:dyDescent="0.15">
      <c r="A10" s="541"/>
      <c r="B10" s="541"/>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N10" s="520"/>
      <c r="AO10" s="521"/>
      <c r="AP10" s="525"/>
      <c r="AQ10" s="526"/>
      <c r="AR10" s="526"/>
      <c r="AS10" s="526"/>
      <c r="AT10" s="526"/>
      <c r="AU10" s="526"/>
      <c r="AV10" s="527"/>
      <c r="AW10" s="669"/>
      <c r="AX10" s="670"/>
      <c r="AY10" s="670"/>
      <c r="AZ10" s="670"/>
      <c r="BA10" s="670"/>
      <c r="BB10" s="670"/>
      <c r="BC10" s="670"/>
      <c r="BD10" s="670"/>
      <c r="BE10" s="670"/>
      <c r="BF10" s="670"/>
      <c r="BG10" s="670"/>
      <c r="BH10" s="670"/>
      <c r="BI10" s="670"/>
      <c r="BJ10" s="670"/>
      <c r="BK10" s="670"/>
      <c r="BL10" s="670"/>
      <c r="BM10" s="670"/>
      <c r="BN10" s="670"/>
      <c r="BO10" s="670"/>
      <c r="BP10" s="670"/>
      <c r="BQ10" s="670"/>
      <c r="BR10" s="670"/>
      <c r="BS10" s="670"/>
      <c r="BT10" s="670"/>
      <c r="BU10" s="670"/>
      <c r="BV10" s="670"/>
      <c r="BW10" s="670"/>
      <c r="BX10" s="670"/>
      <c r="BY10" s="670"/>
      <c r="BZ10" s="670"/>
      <c r="CA10" s="670"/>
      <c r="CB10" s="812"/>
      <c r="CC10" s="90"/>
    </row>
    <row r="11" spans="1:100" ht="8.25" customHeight="1" x14ac:dyDescent="0.15">
      <c r="A11" s="541"/>
      <c r="B11" s="541"/>
      <c r="C11" s="541"/>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N11" s="542" t="s">
        <v>307</v>
      </c>
      <c r="AO11" s="542"/>
      <c r="AP11" s="543" t="s">
        <v>308</v>
      </c>
      <c r="AQ11" s="543"/>
      <c r="AR11" s="543"/>
      <c r="AS11" s="543"/>
      <c r="AT11" s="543"/>
      <c r="AU11" s="543"/>
      <c r="AV11" s="543"/>
      <c r="AW11" s="543" t="s">
        <v>309</v>
      </c>
      <c r="AX11" s="543"/>
      <c r="AY11" s="543"/>
      <c r="AZ11" s="543"/>
      <c r="BA11" s="543"/>
      <c r="BB11" s="543"/>
      <c r="BC11" s="543"/>
      <c r="BD11" s="543"/>
      <c r="BE11" s="543"/>
      <c r="BF11" s="543"/>
      <c r="BG11" s="543"/>
      <c r="BH11" s="543"/>
      <c r="BI11" s="543"/>
      <c r="BJ11" s="543"/>
      <c r="BK11" s="543"/>
      <c r="BL11" s="543"/>
      <c r="BM11" s="543"/>
      <c r="BN11" s="543"/>
      <c r="BO11" s="543"/>
      <c r="BP11" s="543"/>
      <c r="BQ11" s="543"/>
      <c r="BR11" s="543"/>
      <c r="BS11" s="543"/>
      <c r="BT11" s="543"/>
      <c r="BU11" s="543"/>
      <c r="BV11" s="543"/>
      <c r="BW11" s="543"/>
      <c r="BX11" s="543"/>
      <c r="BY11" s="543"/>
      <c r="BZ11" s="543"/>
      <c r="CA11" s="543"/>
      <c r="CB11" s="543"/>
    </row>
    <row r="12" spans="1:100" ht="8.25" customHeight="1" x14ac:dyDescent="0.15">
      <c r="A12" s="541"/>
      <c r="B12" s="541"/>
      <c r="C12" s="541"/>
      <c r="D12" s="541"/>
      <c r="E12" s="541"/>
      <c r="F12" s="541"/>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c r="AD12" s="541"/>
      <c r="AE12" s="541"/>
      <c r="AF12" s="541"/>
      <c r="AG12" s="541"/>
      <c r="AH12" s="541"/>
      <c r="AI12" s="541"/>
      <c r="AJ12" s="541"/>
      <c r="AK12" s="541"/>
      <c r="AL12" s="541"/>
      <c r="AN12" s="542"/>
      <c r="AO12" s="542"/>
      <c r="AP12" s="543"/>
      <c r="AQ12" s="543"/>
      <c r="AR12" s="543"/>
      <c r="AS12" s="543"/>
      <c r="AT12" s="543"/>
      <c r="AU12" s="543"/>
      <c r="AV12" s="543"/>
      <c r="AW12" s="543"/>
      <c r="AX12" s="543"/>
      <c r="AY12" s="543"/>
      <c r="AZ12" s="543"/>
      <c r="BA12" s="543"/>
      <c r="BB12" s="543"/>
      <c r="BC12" s="543"/>
      <c r="BD12" s="543"/>
      <c r="BE12" s="543"/>
      <c r="BF12" s="543"/>
      <c r="BG12" s="543"/>
      <c r="BH12" s="543"/>
      <c r="BI12" s="543"/>
      <c r="BJ12" s="543"/>
      <c r="BK12" s="543"/>
      <c r="BL12" s="543"/>
      <c r="BM12" s="543"/>
      <c r="BN12" s="543"/>
      <c r="BO12" s="543"/>
      <c r="BP12" s="543"/>
      <c r="BQ12" s="543"/>
      <c r="BR12" s="543"/>
      <c r="BS12" s="543"/>
      <c r="BT12" s="543"/>
      <c r="BU12" s="543"/>
      <c r="BV12" s="543"/>
      <c r="BW12" s="543"/>
      <c r="BX12" s="543"/>
      <c r="BY12" s="543"/>
      <c r="BZ12" s="543"/>
      <c r="CA12" s="543"/>
      <c r="CB12" s="543"/>
    </row>
    <row r="13" spans="1:100" ht="8.25" customHeight="1" x14ac:dyDescent="0.15">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130"/>
      <c r="CC13" s="41"/>
    </row>
    <row r="14" spans="1:100" ht="8.25" customHeight="1" x14ac:dyDescent="0.15">
      <c r="A14" s="399" t="s">
        <v>310</v>
      </c>
      <c r="B14" s="403"/>
      <c r="C14" s="403"/>
      <c r="D14" s="403"/>
      <c r="E14" s="403"/>
      <c r="F14" s="403"/>
      <c r="G14" s="403"/>
      <c r="H14" s="552"/>
      <c r="I14" s="555"/>
      <c r="J14" s="555"/>
      <c r="K14" s="555"/>
      <c r="L14" s="555"/>
      <c r="M14" s="555"/>
      <c r="N14" s="555"/>
      <c r="O14" s="555"/>
      <c r="P14" s="555"/>
      <c r="Q14" s="555"/>
      <c r="R14" s="555"/>
      <c r="S14" s="555"/>
      <c r="T14" s="555"/>
      <c r="U14" s="555"/>
      <c r="V14" s="555"/>
      <c r="W14" s="555"/>
      <c r="X14" s="555"/>
      <c r="Y14" s="556"/>
      <c r="Z14" s="559" t="s">
        <v>13</v>
      </c>
      <c r="AA14" s="560"/>
      <c r="AB14" s="565" t="s">
        <v>311</v>
      </c>
      <c r="AC14" s="566"/>
      <c r="AD14" s="566"/>
      <c r="AE14" s="566"/>
      <c r="AF14" s="566" t="s">
        <v>312</v>
      </c>
      <c r="AG14" s="566"/>
      <c r="AH14" s="571"/>
      <c r="AI14" s="560" t="s">
        <v>313</v>
      </c>
      <c r="AJ14" s="560" t="s">
        <v>314</v>
      </c>
      <c r="AK14" s="560"/>
      <c r="AL14" s="608"/>
      <c r="AN14" s="787" t="s">
        <v>166</v>
      </c>
      <c r="AO14" s="788"/>
      <c r="AP14" s="788"/>
      <c r="AQ14" s="788"/>
      <c r="AR14" s="793" t="s">
        <v>135</v>
      </c>
      <c r="AS14" s="793"/>
      <c r="AT14" s="793"/>
      <c r="AU14" s="793"/>
      <c r="AV14" s="793"/>
      <c r="AW14" s="793"/>
      <c r="AX14" s="793"/>
      <c r="AY14" s="793"/>
      <c r="AZ14" s="793"/>
      <c r="BA14" s="793"/>
      <c r="BB14" s="793"/>
      <c r="BC14" s="793"/>
      <c r="BD14" s="793"/>
      <c r="BE14" s="793"/>
      <c r="BF14" s="793"/>
      <c r="BG14" s="793"/>
      <c r="BH14" s="793"/>
      <c r="BI14" s="793"/>
      <c r="BJ14" s="794"/>
      <c r="BK14" s="131"/>
      <c r="BL14" s="559" t="s">
        <v>298</v>
      </c>
      <c r="BM14" s="560"/>
      <c r="BN14" s="565"/>
      <c r="BO14" s="571" t="s">
        <v>315</v>
      </c>
      <c r="BP14" s="560"/>
      <c r="BQ14" s="560"/>
      <c r="BR14" s="560"/>
      <c r="BS14" s="560"/>
      <c r="BT14" s="560"/>
      <c r="BU14" s="560"/>
      <c r="BV14" s="593" t="s">
        <v>316</v>
      </c>
      <c r="BW14" s="593"/>
      <c r="BX14" s="593"/>
      <c r="BY14" s="593"/>
      <c r="BZ14" s="593" t="s">
        <v>317</v>
      </c>
      <c r="CA14" s="593"/>
      <c r="CB14" s="621"/>
    </row>
    <row r="15" spans="1:100" ht="8.25" customHeight="1" x14ac:dyDescent="0.15">
      <c r="A15" s="553"/>
      <c r="B15" s="554"/>
      <c r="C15" s="554"/>
      <c r="D15" s="554"/>
      <c r="E15" s="554"/>
      <c r="F15" s="554"/>
      <c r="G15" s="554"/>
      <c r="H15" s="521"/>
      <c r="I15" s="557"/>
      <c r="J15" s="557"/>
      <c r="K15" s="557"/>
      <c r="L15" s="557"/>
      <c r="M15" s="557"/>
      <c r="N15" s="557"/>
      <c r="O15" s="557"/>
      <c r="P15" s="557"/>
      <c r="Q15" s="557"/>
      <c r="R15" s="557"/>
      <c r="S15" s="557"/>
      <c r="T15" s="557"/>
      <c r="U15" s="557"/>
      <c r="V15" s="557"/>
      <c r="W15" s="557"/>
      <c r="X15" s="557"/>
      <c r="Y15" s="558"/>
      <c r="Z15" s="561"/>
      <c r="AA15" s="562"/>
      <c r="AB15" s="567"/>
      <c r="AC15" s="568"/>
      <c r="AD15" s="568"/>
      <c r="AE15" s="568"/>
      <c r="AF15" s="568"/>
      <c r="AG15" s="568"/>
      <c r="AH15" s="572"/>
      <c r="AI15" s="562"/>
      <c r="AJ15" s="562"/>
      <c r="AK15" s="562"/>
      <c r="AL15" s="588"/>
      <c r="AN15" s="789"/>
      <c r="AO15" s="790"/>
      <c r="AP15" s="790"/>
      <c r="AQ15" s="790"/>
      <c r="AR15" s="795"/>
      <c r="AS15" s="795"/>
      <c r="AT15" s="795"/>
      <c r="AU15" s="795"/>
      <c r="AV15" s="795"/>
      <c r="AW15" s="795"/>
      <c r="AX15" s="795"/>
      <c r="AY15" s="795"/>
      <c r="AZ15" s="795"/>
      <c r="BA15" s="795"/>
      <c r="BB15" s="795"/>
      <c r="BC15" s="795"/>
      <c r="BD15" s="795"/>
      <c r="BE15" s="795"/>
      <c r="BF15" s="795"/>
      <c r="BG15" s="795"/>
      <c r="BH15" s="795"/>
      <c r="BI15" s="795"/>
      <c r="BJ15" s="796"/>
      <c r="BK15" s="131"/>
      <c r="BL15" s="561"/>
      <c r="BM15" s="562"/>
      <c r="BN15" s="567"/>
      <c r="BO15" s="572"/>
      <c r="BP15" s="562"/>
      <c r="BQ15" s="562"/>
      <c r="BR15" s="562"/>
      <c r="BS15" s="562"/>
      <c r="BT15" s="562"/>
      <c r="BU15" s="562"/>
      <c r="BV15" s="595"/>
      <c r="BW15" s="595"/>
      <c r="BX15" s="595"/>
      <c r="BY15" s="595"/>
      <c r="BZ15" s="595"/>
      <c r="CA15" s="595"/>
      <c r="CB15" s="622"/>
      <c r="CF15" s="973"/>
      <c r="CG15" s="973"/>
      <c r="CH15" s="973"/>
      <c r="CI15" s="973"/>
      <c r="CJ15" s="973"/>
      <c r="CK15" s="973"/>
      <c r="CL15" s="973"/>
      <c r="CM15" s="973"/>
      <c r="CN15" s="973"/>
      <c r="CO15" s="973"/>
      <c r="CP15" s="973"/>
      <c r="CQ15" s="973"/>
      <c r="CR15" s="973"/>
      <c r="CS15" s="973"/>
      <c r="CT15" s="973"/>
      <c r="CU15" s="973"/>
      <c r="CV15" s="973"/>
    </row>
    <row r="16" spans="1:100" ht="8.25" customHeight="1" x14ac:dyDescent="0.15">
      <c r="A16" s="561" t="s">
        <v>12</v>
      </c>
      <c r="B16" s="562"/>
      <c r="C16" s="562" t="s">
        <v>318</v>
      </c>
      <c r="D16" s="562"/>
      <c r="E16" s="562"/>
      <c r="F16" s="562"/>
      <c r="G16" s="562"/>
      <c r="H16" s="567"/>
      <c r="I16" s="574"/>
      <c r="J16" s="575"/>
      <c r="K16" s="575"/>
      <c r="L16" s="575"/>
      <c r="M16" s="575"/>
      <c r="N16" s="575"/>
      <c r="O16" s="575"/>
      <c r="P16" s="575"/>
      <c r="Q16" s="575"/>
      <c r="R16" s="575"/>
      <c r="S16" s="575"/>
      <c r="T16" s="575"/>
      <c r="U16" s="575"/>
      <c r="V16" s="575"/>
      <c r="W16" s="575"/>
      <c r="X16" s="575"/>
      <c r="Y16" s="575"/>
      <c r="Z16" s="561"/>
      <c r="AA16" s="562"/>
      <c r="AB16" s="567"/>
      <c r="AC16" s="568"/>
      <c r="AD16" s="568"/>
      <c r="AE16" s="568"/>
      <c r="AF16" s="568"/>
      <c r="AG16" s="568"/>
      <c r="AH16" s="572"/>
      <c r="AI16" s="562"/>
      <c r="AJ16" s="562"/>
      <c r="AK16" s="562"/>
      <c r="AL16" s="588"/>
      <c r="AN16" s="789"/>
      <c r="AO16" s="790"/>
      <c r="AP16" s="790"/>
      <c r="AQ16" s="790"/>
      <c r="AR16" s="795"/>
      <c r="AS16" s="795"/>
      <c r="AT16" s="795"/>
      <c r="AU16" s="795"/>
      <c r="AV16" s="795"/>
      <c r="AW16" s="795"/>
      <c r="AX16" s="795"/>
      <c r="AY16" s="795"/>
      <c r="AZ16" s="795"/>
      <c r="BA16" s="795"/>
      <c r="BB16" s="795"/>
      <c r="BC16" s="795"/>
      <c r="BD16" s="795"/>
      <c r="BE16" s="795"/>
      <c r="BF16" s="795"/>
      <c r="BG16" s="795"/>
      <c r="BH16" s="795"/>
      <c r="BI16" s="795"/>
      <c r="BJ16" s="796"/>
      <c r="BK16" s="131"/>
      <c r="BL16" s="561"/>
      <c r="BM16" s="562"/>
      <c r="BN16" s="567"/>
      <c r="BO16" s="572"/>
      <c r="BP16" s="562"/>
      <c r="BQ16" s="562"/>
      <c r="BR16" s="562"/>
      <c r="BS16" s="562"/>
      <c r="BT16" s="562"/>
      <c r="BU16" s="562"/>
      <c r="BV16" s="595"/>
      <c r="BW16" s="595"/>
      <c r="BX16" s="595"/>
      <c r="BY16" s="595"/>
      <c r="BZ16" s="595"/>
      <c r="CA16" s="595"/>
      <c r="CB16" s="622"/>
      <c r="CF16" s="973"/>
      <c r="CG16" s="973"/>
      <c r="CH16" s="973"/>
      <c r="CI16" s="973"/>
      <c r="CJ16" s="973"/>
      <c r="CK16" s="973"/>
      <c r="CL16" s="973"/>
      <c r="CM16" s="973"/>
      <c r="CN16" s="973"/>
      <c r="CO16" s="973"/>
      <c r="CP16" s="973"/>
      <c r="CQ16" s="973"/>
      <c r="CR16" s="973"/>
      <c r="CS16" s="973"/>
      <c r="CT16" s="973"/>
      <c r="CU16" s="973"/>
      <c r="CV16" s="973"/>
    </row>
    <row r="17" spans="1:103" ht="8.25" customHeight="1" x14ac:dyDescent="0.15">
      <c r="A17" s="561"/>
      <c r="B17" s="562"/>
      <c r="C17" s="562"/>
      <c r="D17" s="562"/>
      <c r="E17" s="562"/>
      <c r="F17" s="562"/>
      <c r="G17" s="562"/>
      <c r="H17" s="567"/>
      <c r="I17" s="576"/>
      <c r="J17" s="577"/>
      <c r="K17" s="577"/>
      <c r="L17" s="577"/>
      <c r="M17" s="577"/>
      <c r="N17" s="577"/>
      <c r="O17" s="577"/>
      <c r="P17" s="577"/>
      <c r="Q17" s="577"/>
      <c r="R17" s="577"/>
      <c r="S17" s="577"/>
      <c r="T17" s="577"/>
      <c r="U17" s="577"/>
      <c r="V17" s="577"/>
      <c r="W17" s="577"/>
      <c r="X17" s="577"/>
      <c r="Y17" s="577"/>
      <c r="Z17" s="561"/>
      <c r="AA17" s="562"/>
      <c r="AB17" s="567"/>
      <c r="AC17" s="568"/>
      <c r="AD17" s="568"/>
      <c r="AE17" s="568"/>
      <c r="AF17" s="568"/>
      <c r="AG17" s="568"/>
      <c r="AH17" s="572"/>
      <c r="AI17" s="562"/>
      <c r="AJ17" s="562"/>
      <c r="AK17" s="562"/>
      <c r="AL17" s="588"/>
      <c r="AN17" s="791"/>
      <c r="AO17" s="792"/>
      <c r="AP17" s="792"/>
      <c r="AQ17" s="792"/>
      <c r="AR17" s="797"/>
      <c r="AS17" s="797"/>
      <c r="AT17" s="797"/>
      <c r="AU17" s="797"/>
      <c r="AV17" s="797"/>
      <c r="AW17" s="797"/>
      <c r="AX17" s="797"/>
      <c r="AY17" s="797"/>
      <c r="AZ17" s="797"/>
      <c r="BA17" s="797"/>
      <c r="BB17" s="797"/>
      <c r="BC17" s="797"/>
      <c r="BD17" s="797"/>
      <c r="BE17" s="797"/>
      <c r="BF17" s="797"/>
      <c r="BG17" s="797"/>
      <c r="BH17" s="797"/>
      <c r="BI17" s="797"/>
      <c r="BJ17" s="798"/>
      <c r="BK17" s="131"/>
      <c r="BL17" s="561"/>
      <c r="BM17" s="562"/>
      <c r="BN17" s="567"/>
      <c r="BO17" s="572"/>
      <c r="BP17" s="562"/>
      <c r="BQ17" s="562"/>
      <c r="BR17" s="562"/>
      <c r="BS17" s="562"/>
      <c r="BT17" s="562"/>
      <c r="BU17" s="562"/>
      <c r="BV17" s="595"/>
      <c r="BW17" s="595"/>
      <c r="BX17" s="595"/>
      <c r="BY17" s="595"/>
      <c r="BZ17" s="595"/>
      <c r="CA17" s="595"/>
      <c r="CB17" s="622"/>
      <c r="CF17" s="484"/>
      <c r="CG17" s="484"/>
      <c r="CH17" s="484"/>
      <c r="CI17" s="484"/>
      <c r="CJ17" s="484"/>
      <c r="CK17" s="484"/>
      <c r="CL17" s="484"/>
      <c r="CM17" s="484"/>
      <c r="CN17" s="484"/>
      <c r="CO17" s="484"/>
      <c r="CP17" s="484"/>
      <c r="CQ17" s="484"/>
      <c r="CR17" s="484"/>
      <c r="CS17" s="484"/>
      <c r="CT17" s="484"/>
      <c r="CU17" s="484"/>
      <c r="CV17" s="484"/>
    </row>
    <row r="18" spans="1:103" ht="8.25" customHeight="1" x14ac:dyDescent="0.15">
      <c r="A18" s="561"/>
      <c r="B18" s="562"/>
      <c r="C18" s="562"/>
      <c r="D18" s="562"/>
      <c r="E18" s="562"/>
      <c r="F18" s="562"/>
      <c r="G18" s="562"/>
      <c r="H18" s="567"/>
      <c r="I18" s="576"/>
      <c r="J18" s="577"/>
      <c r="K18" s="577"/>
      <c r="L18" s="577"/>
      <c r="M18" s="577"/>
      <c r="N18" s="577"/>
      <c r="O18" s="577"/>
      <c r="P18" s="577"/>
      <c r="Q18" s="577"/>
      <c r="R18" s="577"/>
      <c r="S18" s="577"/>
      <c r="T18" s="577"/>
      <c r="U18" s="577"/>
      <c r="V18" s="577"/>
      <c r="W18" s="577"/>
      <c r="X18" s="577"/>
      <c r="Y18" s="577"/>
      <c r="Z18" s="561"/>
      <c r="AA18" s="562"/>
      <c r="AB18" s="567"/>
      <c r="AC18" s="568"/>
      <c r="AD18" s="568"/>
      <c r="AE18" s="568"/>
      <c r="AF18" s="568"/>
      <c r="AG18" s="568"/>
      <c r="AH18" s="572"/>
      <c r="AI18" s="562"/>
      <c r="AJ18" s="562"/>
      <c r="AK18" s="562"/>
      <c r="AL18" s="588"/>
      <c r="AN18" s="134"/>
      <c r="BL18" s="561"/>
      <c r="BM18" s="562"/>
      <c r="BN18" s="567"/>
      <c r="BO18" s="572"/>
      <c r="BP18" s="562"/>
      <c r="BQ18" s="562"/>
      <c r="BR18" s="562"/>
      <c r="BS18" s="562"/>
      <c r="BT18" s="562"/>
      <c r="BU18" s="562"/>
      <c r="BV18" s="595"/>
      <c r="BW18" s="595"/>
      <c r="BX18" s="595"/>
      <c r="BY18" s="595"/>
      <c r="BZ18" s="595"/>
      <c r="CA18" s="595"/>
      <c r="CB18" s="622"/>
      <c r="CF18" s="484"/>
      <c r="CG18" s="484"/>
      <c r="CH18" s="484"/>
      <c r="CI18" s="484"/>
      <c r="CJ18" s="484"/>
      <c r="CK18" s="484"/>
      <c r="CL18" s="484"/>
      <c r="CM18" s="484"/>
      <c r="CN18" s="484"/>
      <c r="CO18" s="484"/>
      <c r="CP18" s="484"/>
      <c r="CQ18" s="484"/>
      <c r="CR18" s="484"/>
      <c r="CS18" s="484"/>
      <c r="CT18" s="484"/>
      <c r="CU18" s="484"/>
      <c r="CV18" s="484"/>
    </row>
    <row r="19" spans="1:103" ht="8.25" customHeight="1" x14ac:dyDescent="0.15">
      <c r="A19" s="563"/>
      <c r="B19" s="564"/>
      <c r="C19" s="564"/>
      <c r="D19" s="564"/>
      <c r="E19" s="564"/>
      <c r="F19" s="564"/>
      <c r="G19" s="564"/>
      <c r="H19" s="569"/>
      <c r="I19" s="576"/>
      <c r="J19" s="577"/>
      <c r="K19" s="577"/>
      <c r="L19" s="577"/>
      <c r="M19" s="577"/>
      <c r="N19" s="577"/>
      <c r="O19" s="577"/>
      <c r="P19" s="577"/>
      <c r="Q19" s="577"/>
      <c r="R19" s="577"/>
      <c r="S19" s="577"/>
      <c r="T19" s="577"/>
      <c r="U19" s="577"/>
      <c r="V19" s="577"/>
      <c r="W19" s="577"/>
      <c r="X19" s="577"/>
      <c r="Y19" s="577"/>
      <c r="Z19" s="563"/>
      <c r="AA19" s="564"/>
      <c r="AB19" s="569"/>
      <c r="AC19" s="570"/>
      <c r="AD19" s="570"/>
      <c r="AE19" s="570"/>
      <c r="AF19" s="570"/>
      <c r="AG19" s="570"/>
      <c r="AH19" s="573"/>
      <c r="AI19" s="564"/>
      <c r="AJ19" s="564"/>
      <c r="AK19" s="564"/>
      <c r="AL19" s="589"/>
      <c r="AN19" s="592" t="s">
        <v>301</v>
      </c>
      <c r="AO19" s="593"/>
      <c r="AP19" s="593"/>
      <c r="AQ19" s="783" t="s">
        <v>101</v>
      </c>
      <c r="AR19" s="783"/>
      <c r="AS19" s="783"/>
      <c r="AT19" s="783"/>
      <c r="AU19" s="783"/>
      <c r="AV19" s="783"/>
      <c r="AW19" s="783"/>
      <c r="AX19" s="783"/>
      <c r="AY19" s="783"/>
      <c r="AZ19" s="783"/>
      <c r="BA19" s="783"/>
      <c r="BB19" s="783"/>
      <c r="BC19" s="783"/>
      <c r="BD19" s="783"/>
      <c r="BE19" s="783"/>
      <c r="BF19" s="783"/>
      <c r="BG19" s="783"/>
      <c r="BH19" s="783"/>
      <c r="BI19" s="783"/>
      <c r="BJ19" s="784"/>
      <c r="BL19" s="561"/>
      <c r="BM19" s="562"/>
      <c r="BN19" s="567"/>
      <c r="BO19" s="572"/>
      <c r="BP19" s="562"/>
      <c r="BQ19" s="562"/>
      <c r="BR19" s="562"/>
      <c r="BS19" s="562"/>
      <c r="BT19" s="562"/>
      <c r="BU19" s="562"/>
      <c r="BV19" s="595"/>
      <c r="BW19" s="595"/>
      <c r="BX19" s="595"/>
      <c r="BY19" s="595"/>
      <c r="BZ19" s="595"/>
      <c r="CA19" s="595"/>
      <c r="CB19" s="622"/>
      <c r="CF19" s="134"/>
      <c r="CG19" s="134"/>
      <c r="CH19" s="134"/>
      <c r="CI19" s="134"/>
      <c r="CJ19" s="134"/>
      <c r="CK19" s="134"/>
      <c r="CL19" s="134"/>
      <c r="CM19" s="134"/>
      <c r="CN19" s="134"/>
      <c r="CO19" s="134"/>
      <c r="CP19" s="134"/>
      <c r="CQ19" s="134"/>
      <c r="CR19" s="134"/>
      <c r="CS19" s="134"/>
      <c r="CT19" s="134"/>
      <c r="CU19" s="134"/>
      <c r="CV19" s="134"/>
    </row>
    <row r="20" spans="1:103" ht="8.25" customHeight="1" x14ac:dyDescent="0.15">
      <c r="A20" s="559" t="s">
        <v>14</v>
      </c>
      <c r="B20" s="560"/>
      <c r="C20" s="560" t="s">
        <v>320</v>
      </c>
      <c r="D20" s="560"/>
      <c r="E20" s="560"/>
      <c r="F20" s="560"/>
      <c r="G20" s="560"/>
      <c r="H20" s="565"/>
      <c r="I20" s="578" t="s">
        <v>842</v>
      </c>
      <c r="J20" s="360"/>
      <c r="K20" s="360"/>
      <c r="L20" s="360"/>
      <c r="M20" s="360"/>
      <c r="N20" s="360"/>
      <c r="O20" s="360"/>
      <c r="P20" s="360"/>
      <c r="Q20" s="360"/>
      <c r="R20" s="360"/>
      <c r="S20" s="360" t="s">
        <v>321</v>
      </c>
      <c r="T20" s="360"/>
      <c r="U20" s="360"/>
      <c r="V20" s="360"/>
      <c r="W20" s="360"/>
      <c r="X20" s="360" t="s">
        <v>322</v>
      </c>
      <c r="Y20" s="360"/>
      <c r="Z20" s="360"/>
      <c r="AA20" s="360"/>
      <c r="AB20" s="360"/>
      <c r="AC20" s="360" t="s">
        <v>323</v>
      </c>
      <c r="AD20" s="360"/>
      <c r="AE20" s="360"/>
      <c r="AF20" s="360"/>
      <c r="AG20" s="360"/>
      <c r="AH20" s="360"/>
      <c r="AI20" s="360"/>
      <c r="AJ20" s="360"/>
      <c r="AK20" s="450" t="s">
        <v>324</v>
      </c>
      <c r="AL20" s="451"/>
      <c r="AN20" s="594"/>
      <c r="AO20" s="595"/>
      <c r="AP20" s="595"/>
      <c r="AQ20" s="785"/>
      <c r="AR20" s="785"/>
      <c r="AS20" s="785"/>
      <c r="AT20" s="785"/>
      <c r="AU20" s="785"/>
      <c r="AV20" s="785"/>
      <c r="AW20" s="785"/>
      <c r="AX20" s="785"/>
      <c r="AY20" s="785"/>
      <c r="AZ20" s="785"/>
      <c r="BA20" s="785"/>
      <c r="BB20" s="785"/>
      <c r="BC20" s="785"/>
      <c r="BD20" s="785"/>
      <c r="BE20" s="785"/>
      <c r="BF20" s="785"/>
      <c r="BG20" s="785"/>
      <c r="BH20" s="785"/>
      <c r="BI20" s="785"/>
      <c r="BJ20" s="786"/>
      <c r="BL20" s="561"/>
      <c r="BM20" s="562"/>
      <c r="BN20" s="567"/>
      <c r="BO20" s="572"/>
      <c r="BP20" s="562"/>
      <c r="BQ20" s="562"/>
      <c r="BR20" s="562"/>
      <c r="BS20" s="562"/>
      <c r="BT20" s="562"/>
      <c r="BU20" s="562"/>
      <c r="BV20" s="595"/>
      <c r="BW20" s="595"/>
      <c r="BX20" s="595"/>
      <c r="BY20" s="595"/>
      <c r="BZ20" s="595"/>
      <c r="CA20" s="595"/>
      <c r="CB20" s="622"/>
      <c r="CF20" s="134"/>
      <c r="CG20" s="134"/>
      <c r="CH20" s="134"/>
      <c r="CI20" s="134"/>
      <c r="CJ20" s="134"/>
      <c r="CK20" s="134"/>
      <c r="CL20" s="134"/>
      <c r="CM20" s="134"/>
      <c r="CN20" s="134"/>
      <c r="CO20" s="134"/>
      <c r="CP20" s="134"/>
      <c r="CQ20" s="134"/>
      <c r="CR20" s="134"/>
      <c r="CS20" s="134"/>
      <c r="CT20" s="134"/>
      <c r="CU20" s="134"/>
      <c r="CV20" s="134"/>
    </row>
    <row r="21" spans="1:103" ht="8.25" customHeight="1" x14ac:dyDescent="0.15">
      <c r="A21" s="561"/>
      <c r="B21" s="562"/>
      <c r="C21" s="562"/>
      <c r="D21" s="562"/>
      <c r="E21" s="562"/>
      <c r="F21" s="562"/>
      <c r="G21" s="562"/>
      <c r="H21" s="567"/>
      <c r="I21" s="579"/>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456"/>
      <c r="AL21" s="457"/>
      <c r="AN21" s="596"/>
      <c r="AO21" s="597"/>
      <c r="AP21" s="597"/>
      <c r="AQ21" s="868"/>
      <c r="AR21" s="868"/>
      <c r="AS21" s="868"/>
      <c r="AT21" s="868"/>
      <c r="AU21" s="868"/>
      <c r="AV21" s="868"/>
      <c r="AW21" s="868"/>
      <c r="AX21" s="868"/>
      <c r="AY21" s="868"/>
      <c r="AZ21" s="868"/>
      <c r="BA21" s="868"/>
      <c r="BB21" s="868"/>
      <c r="BC21" s="868"/>
      <c r="BD21" s="868"/>
      <c r="BE21" s="868"/>
      <c r="BF21" s="868"/>
      <c r="BG21" s="868"/>
      <c r="BH21" s="868"/>
      <c r="BI21" s="868"/>
      <c r="BJ21" s="869"/>
      <c r="BL21" s="563"/>
      <c r="BM21" s="564"/>
      <c r="BN21" s="569"/>
      <c r="BO21" s="573"/>
      <c r="BP21" s="564"/>
      <c r="BQ21" s="564"/>
      <c r="BR21" s="564"/>
      <c r="BS21" s="564"/>
      <c r="BT21" s="564"/>
      <c r="BU21" s="564"/>
      <c r="BV21" s="623"/>
      <c r="BW21" s="623"/>
      <c r="BX21" s="623"/>
      <c r="BY21" s="623"/>
      <c r="BZ21" s="623"/>
      <c r="CA21" s="623"/>
      <c r="CB21" s="624"/>
      <c r="CF21" s="134"/>
      <c r="CG21" s="134"/>
      <c r="CH21" s="134"/>
      <c r="CI21" s="134"/>
      <c r="CJ21" s="134"/>
      <c r="CK21" s="134"/>
      <c r="CL21" s="134"/>
      <c r="CM21" s="134"/>
      <c r="CN21" s="134"/>
      <c r="CO21" s="134"/>
      <c r="CP21" s="134"/>
      <c r="CQ21" s="134"/>
      <c r="CR21" s="134"/>
      <c r="CS21" s="134"/>
      <c r="CT21" s="134"/>
      <c r="CU21" s="134"/>
      <c r="CV21" s="134"/>
    </row>
    <row r="22" spans="1:103" ht="8.25" customHeight="1" x14ac:dyDescent="0.15">
      <c r="A22" s="561"/>
      <c r="B22" s="562"/>
      <c r="C22" s="562"/>
      <c r="D22" s="562"/>
      <c r="E22" s="562"/>
      <c r="F22" s="562"/>
      <c r="G22" s="562"/>
      <c r="H22" s="567"/>
      <c r="I22" s="579" t="s">
        <v>1110</v>
      </c>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632"/>
      <c r="AN22" s="139"/>
      <c r="AR22" s="170"/>
      <c r="AS22" s="170"/>
      <c r="AT22" s="170"/>
      <c r="AU22" s="170"/>
      <c r="AV22" s="170"/>
      <c r="AW22" s="170"/>
      <c r="AX22" s="170"/>
      <c r="AY22" s="170"/>
      <c r="AZ22" s="170"/>
      <c r="BA22" s="170"/>
      <c r="BB22" s="170"/>
      <c r="BC22" s="170"/>
      <c r="BD22" s="170"/>
      <c r="BE22" s="170"/>
      <c r="BF22" s="170"/>
      <c r="BG22" s="170"/>
      <c r="BH22" s="170"/>
      <c r="BI22" s="170"/>
      <c r="BJ22" s="312"/>
      <c r="BL22" s="253"/>
      <c r="BM22" s="253"/>
      <c r="BN22" s="253"/>
      <c r="BO22" s="253"/>
      <c r="BP22" s="253"/>
      <c r="BQ22" s="253"/>
      <c r="BR22" s="253"/>
      <c r="BS22" s="253"/>
      <c r="BT22" s="253"/>
      <c r="BU22" s="253"/>
      <c r="BV22" s="253"/>
      <c r="BW22" s="253"/>
      <c r="BX22" s="253"/>
      <c r="BY22" s="253"/>
      <c r="BZ22" s="253"/>
      <c r="CA22" s="253"/>
      <c r="CB22" s="253"/>
      <c r="CF22" s="134"/>
      <c r="CG22" s="134"/>
      <c r="CH22" s="134"/>
      <c r="CI22" s="134"/>
      <c r="CJ22" s="134"/>
      <c r="CK22" s="134"/>
      <c r="CL22" s="134"/>
      <c r="CM22" s="134"/>
      <c r="CN22" s="134"/>
      <c r="CO22" s="134"/>
      <c r="CP22" s="134"/>
      <c r="CQ22" s="134"/>
      <c r="CR22" s="134"/>
      <c r="CS22" s="134"/>
      <c r="CT22" s="134"/>
      <c r="CU22" s="134"/>
      <c r="CV22" s="134"/>
    </row>
    <row r="23" spans="1:103" ht="8.25" customHeight="1" x14ac:dyDescent="0.15">
      <c r="A23" s="561"/>
      <c r="B23" s="562"/>
      <c r="C23" s="562"/>
      <c r="D23" s="562"/>
      <c r="E23" s="562"/>
      <c r="F23" s="562"/>
      <c r="G23" s="562"/>
      <c r="H23" s="567"/>
      <c r="I23" s="633"/>
      <c r="J23" s="634"/>
      <c r="K23" s="634"/>
      <c r="L23" s="634"/>
      <c r="M23" s="634"/>
      <c r="N23" s="634"/>
      <c r="O23" s="634"/>
      <c r="P23" s="634"/>
      <c r="Q23" s="634"/>
      <c r="R23" s="634"/>
      <c r="S23" s="634"/>
      <c r="T23" s="634"/>
      <c r="U23" s="634"/>
      <c r="V23" s="634"/>
      <c r="W23" s="634"/>
      <c r="X23" s="634"/>
      <c r="Y23" s="634"/>
      <c r="Z23" s="634"/>
      <c r="AA23" s="634"/>
      <c r="AB23" s="634"/>
      <c r="AC23" s="634"/>
      <c r="AD23" s="634"/>
      <c r="AE23" s="634"/>
      <c r="AF23" s="634"/>
      <c r="AG23" s="634"/>
      <c r="AH23" s="634"/>
      <c r="AI23" s="634"/>
      <c r="AJ23" s="634"/>
      <c r="AK23" s="634"/>
      <c r="AL23" s="635"/>
      <c r="AN23" s="163"/>
      <c r="AO23" s="164"/>
      <c r="AP23" s="164"/>
      <c r="AQ23" s="164"/>
      <c r="BJ23" s="140"/>
      <c r="BL23" s="559" t="s">
        <v>305</v>
      </c>
      <c r="BM23" s="560"/>
      <c r="BN23" s="560"/>
      <c r="BO23" s="637" t="s">
        <v>319</v>
      </c>
      <c r="BP23" s="637"/>
      <c r="BQ23" s="637"/>
      <c r="BR23" s="637"/>
      <c r="BS23" s="637"/>
      <c r="BT23" s="637"/>
      <c r="BU23" s="637"/>
      <c r="BV23" s="637"/>
      <c r="BW23" s="637"/>
      <c r="BX23" s="637"/>
      <c r="BY23" s="637"/>
      <c r="BZ23" s="637"/>
      <c r="CA23" s="637"/>
      <c r="CB23" s="638"/>
      <c r="CF23" s="134"/>
      <c r="CG23" s="134"/>
      <c r="CH23" s="134"/>
      <c r="CI23" s="134"/>
      <c r="CJ23" s="134"/>
      <c r="CK23" s="134"/>
      <c r="CL23" s="134"/>
      <c r="CM23" s="134"/>
      <c r="CN23" s="134"/>
      <c r="CO23" s="134"/>
      <c r="CP23" s="134"/>
      <c r="CQ23" s="134"/>
      <c r="CR23" s="134"/>
      <c r="CS23" s="134"/>
      <c r="CT23" s="134"/>
      <c r="CU23" s="134"/>
      <c r="CV23" s="134"/>
    </row>
    <row r="24" spans="1:103" ht="8.25" customHeight="1" x14ac:dyDescent="0.15">
      <c r="A24" s="561"/>
      <c r="B24" s="562"/>
      <c r="C24" s="562"/>
      <c r="D24" s="562"/>
      <c r="E24" s="562"/>
      <c r="F24" s="562"/>
      <c r="G24" s="562"/>
      <c r="H24" s="567"/>
      <c r="I24" s="513" t="s">
        <v>326</v>
      </c>
      <c r="J24" s="513"/>
      <c r="K24" s="513"/>
      <c r="L24" s="513"/>
      <c r="M24" s="513"/>
      <c r="N24" s="513"/>
      <c r="O24" s="513"/>
      <c r="P24" s="513"/>
      <c r="Q24" s="513"/>
      <c r="R24" s="513"/>
      <c r="S24" s="513"/>
      <c r="T24" s="513"/>
      <c r="U24" s="515" t="s">
        <v>149</v>
      </c>
      <c r="V24" s="514"/>
      <c r="W24" s="514"/>
      <c r="X24" s="514"/>
      <c r="Y24" s="514"/>
      <c r="Z24" s="514"/>
      <c r="AA24" s="514"/>
      <c r="AB24" s="514"/>
      <c r="AC24" s="514"/>
      <c r="AD24" s="514"/>
      <c r="AE24" s="514"/>
      <c r="AF24" s="514"/>
      <c r="AG24" s="514"/>
      <c r="AH24" s="514"/>
      <c r="AI24" s="514"/>
      <c r="AJ24" s="514"/>
      <c r="AK24" s="514"/>
      <c r="AL24" s="516"/>
      <c r="AN24" s="714" t="s">
        <v>327</v>
      </c>
      <c r="AO24" s="659"/>
      <c r="AP24" s="659"/>
      <c r="AQ24" s="659"/>
      <c r="AR24" s="690" t="s">
        <v>458</v>
      </c>
      <c r="AS24" s="690"/>
      <c r="AT24" s="690"/>
      <c r="AU24" s="690"/>
      <c r="AV24" s="690"/>
      <c r="AW24" s="690"/>
      <c r="AX24" s="690"/>
      <c r="AY24" s="690"/>
      <c r="AZ24" s="690"/>
      <c r="BA24" s="690"/>
      <c r="BB24" s="690"/>
      <c r="BC24" s="690"/>
      <c r="BD24" s="690"/>
      <c r="BE24" s="690"/>
      <c r="BF24" s="690"/>
      <c r="BG24" s="690"/>
      <c r="BH24" s="690"/>
      <c r="BI24" s="690"/>
      <c r="BJ24" s="776"/>
      <c r="BL24" s="561"/>
      <c r="BM24" s="562"/>
      <c r="BN24" s="562"/>
      <c r="BO24" s="639"/>
      <c r="BP24" s="639"/>
      <c r="BQ24" s="639"/>
      <c r="BR24" s="639"/>
      <c r="BS24" s="639"/>
      <c r="BT24" s="639"/>
      <c r="BU24" s="639"/>
      <c r="BV24" s="639"/>
      <c r="BW24" s="639"/>
      <c r="BX24" s="639"/>
      <c r="BY24" s="639"/>
      <c r="BZ24" s="639"/>
      <c r="CA24" s="639"/>
      <c r="CB24" s="640"/>
      <c r="CF24" s="134"/>
      <c r="CG24" s="134"/>
      <c r="CH24" s="134"/>
      <c r="CI24" s="134"/>
      <c r="CJ24" s="134"/>
      <c r="CK24" s="134"/>
      <c r="CL24" s="134"/>
      <c r="CM24" s="134"/>
      <c r="CN24" s="134"/>
      <c r="CO24" s="134"/>
      <c r="CP24" s="134"/>
      <c r="CQ24" s="134"/>
      <c r="CR24" s="134"/>
      <c r="CS24" s="134"/>
      <c r="CT24" s="134"/>
      <c r="CU24" s="134"/>
      <c r="CV24" s="134"/>
    </row>
    <row r="25" spans="1:103" ht="8.25" customHeight="1" x14ac:dyDescent="0.15">
      <c r="A25" s="561"/>
      <c r="B25" s="562"/>
      <c r="C25" s="562"/>
      <c r="D25" s="562"/>
      <c r="E25" s="562"/>
      <c r="F25" s="562"/>
      <c r="G25" s="562"/>
      <c r="H25" s="567"/>
      <c r="I25" s="514"/>
      <c r="J25" s="514"/>
      <c r="K25" s="514"/>
      <c r="L25" s="514"/>
      <c r="M25" s="514"/>
      <c r="N25" s="514"/>
      <c r="O25" s="514"/>
      <c r="P25" s="514"/>
      <c r="Q25" s="514"/>
      <c r="R25" s="514"/>
      <c r="S25" s="514"/>
      <c r="T25" s="514"/>
      <c r="U25" s="515"/>
      <c r="V25" s="514"/>
      <c r="W25" s="514"/>
      <c r="X25" s="514"/>
      <c r="Y25" s="514"/>
      <c r="Z25" s="514"/>
      <c r="AA25" s="514"/>
      <c r="AB25" s="514"/>
      <c r="AC25" s="514"/>
      <c r="AD25" s="514"/>
      <c r="AE25" s="514"/>
      <c r="AF25" s="514"/>
      <c r="AG25" s="514"/>
      <c r="AH25" s="514"/>
      <c r="AI25" s="514"/>
      <c r="AJ25" s="514"/>
      <c r="AK25" s="514"/>
      <c r="AL25" s="516"/>
      <c r="AN25" s="714"/>
      <c r="AO25" s="659"/>
      <c r="AP25" s="659"/>
      <c r="AQ25" s="659"/>
      <c r="AR25" s="690"/>
      <c r="AS25" s="690"/>
      <c r="AT25" s="690"/>
      <c r="AU25" s="690"/>
      <c r="AV25" s="690"/>
      <c r="AW25" s="690"/>
      <c r="AX25" s="690"/>
      <c r="AY25" s="690"/>
      <c r="AZ25" s="690"/>
      <c r="BA25" s="690"/>
      <c r="BB25" s="690"/>
      <c r="BC25" s="690"/>
      <c r="BD25" s="690"/>
      <c r="BE25" s="690"/>
      <c r="BF25" s="690"/>
      <c r="BG25" s="690"/>
      <c r="BH25" s="690"/>
      <c r="BI25" s="690"/>
      <c r="BJ25" s="776"/>
      <c r="BL25" s="636"/>
      <c r="BM25" s="513"/>
      <c r="BN25" s="513"/>
      <c r="BO25" s="641"/>
      <c r="BP25" s="641"/>
      <c r="BQ25" s="641"/>
      <c r="BR25" s="641"/>
      <c r="BS25" s="641"/>
      <c r="BT25" s="641"/>
      <c r="BU25" s="641"/>
      <c r="BV25" s="641"/>
      <c r="BW25" s="641"/>
      <c r="BX25" s="641"/>
      <c r="BY25" s="641"/>
      <c r="BZ25" s="641"/>
      <c r="CA25" s="641"/>
      <c r="CB25" s="642"/>
      <c r="CF25" s="175"/>
      <c r="CG25" s="175"/>
      <c r="CT25" s="175"/>
      <c r="CU25" s="175"/>
      <c r="CV25" s="175"/>
    </row>
    <row r="26" spans="1:103" ht="8.25" customHeight="1" x14ac:dyDescent="0.15">
      <c r="A26" s="561"/>
      <c r="B26" s="562"/>
      <c r="C26" s="562"/>
      <c r="D26" s="562"/>
      <c r="E26" s="562"/>
      <c r="F26" s="562"/>
      <c r="G26" s="562"/>
      <c r="H26" s="567"/>
      <c r="I26" s="586" t="s">
        <v>420</v>
      </c>
      <c r="J26" s="586"/>
      <c r="K26" s="586"/>
      <c r="L26" s="586"/>
      <c r="M26" s="586"/>
      <c r="N26" s="586"/>
      <c r="O26" s="586"/>
      <c r="P26" s="586"/>
      <c r="Q26" s="586"/>
      <c r="R26" s="586"/>
      <c r="S26" s="586"/>
      <c r="T26" s="586"/>
      <c r="U26" s="591" t="s">
        <v>331</v>
      </c>
      <c r="V26" s="591"/>
      <c r="W26" s="591"/>
      <c r="X26" s="591"/>
      <c r="Y26" s="591"/>
      <c r="Z26" s="591"/>
      <c r="AA26" s="591" t="s">
        <v>332</v>
      </c>
      <c r="AB26" s="591"/>
      <c r="AC26" s="591"/>
      <c r="AD26" s="591"/>
      <c r="AE26" s="591"/>
      <c r="AF26" s="591"/>
      <c r="AG26" s="591" t="s">
        <v>333</v>
      </c>
      <c r="AH26" s="591"/>
      <c r="AI26" s="591"/>
      <c r="AJ26" s="591"/>
      <c r="AK26" s="591"/>
      <c r="AL26" s="777"/>
      <c r="AN26" s="139"/>
      <c r="BJ26" s="140"/>
      <c r="BL26" s="139"/>
      <c r="BP26" s="73"/>
      <c r="BQ26" s="73"/>
      <c r="BR26" s="73"/>
      <c r="BS26" s="73"/>
      <c r="BT26" s="73"/>
      <c r="BU26" s="73"/>
      <c r="BV26" s="73"/>
      <c r="BW26" s="73"/>
      <c r="BX26" s="73"/>
      <c r="BY26" s="73"/>
      <c r="BZ26" s="73"/>
      <c r="CA26" s="73"/>
      <c r="CB26" s="223"/>
      <c r="CF26" s="175"/>
      <c r="CG26" s="175"/>
      <c r="CT26" s="175"/>
      <c r="CU26" s="175"/>
      <c r="CV26" s="175"/>
    </row>
    <row r="27" spans="1:103" ht="8.25" customHeight="1" x14ac:dyDescent="0.15">
      <c r="A27" s="561"/>
      <c r="B27" s="562"/>
      <c r="C27" s="562"/>
      <c r="D27" s="562"/>
      <c r="E27" s="562"/>
      <c r="F27" s="562"/>
      <c r="G27" s="562"/>
      <c r="H27" s="567"/>
      <c r="I27" s="562"/>
      <c r="J27" s="562"/>
      <c r="K27" s="562"/>
      <c r="L27" s="562"/>
      <c r="M27" s="562"/>
      <c r="N27" s="562"/>
      <c r="O27" s="562"/>
      <c r="P27" s="562"/>
      <c r="Q27" s="562"/>
      <c r="R27" s="562"/>
      <c r="S27" s="562"/>
      <c r="T27" s="562"/>
      <c r="U27" s="591"/>
      <c r="V27" s="591"/>
      <c r="W27" s="591"/>
      <c r="X27" s="591"/>
      <c r="Y27" s="591"/>
      <c r="Z27" s="591"/>
      <c r="AA27" s="591"/>
      <c r="AB27" s="591"/>
      <c r="AC27" s="591"/>
      <c r="AD27" s="591"/>
      <c r="AE27" s="591"/>
      <c r="AF27" s="591"/>
      <c r="AG27" s="591"/>
      <c r="AH27" s="591"/>
      <c r="AI27" s="591"/>
      <c r="AJ27" s="591"/>
      <c r="AK27" s="591"/>
      <c r="AL27" s="777"/>
      <c r="AN27" s="139"/>
      <c r="BJ27" s="140"/>
      <c r="BL27" s="139"/>
      <c r="BP27" s="73"/>
      <c r="BQ27" s="73"/>
      <c r="BR27" s="73"/>
      <c r="BS27" s="73"/>
      <c r="BT27" s="73"/>
      <c r="BU27" s="73"/>
      <c r="BV27" s="73"/>
      <c r="BW27" s="73"/>
      <c r="BX27" s="73"/>
      <c r="BY27" s="73"/>
      <c r="BZ27" s="73"/>
      <c r="CA27" s="73"/>
      <c r="CB27" s="223"/>
    </row>
    <row r="28" spans="1:103" ht="8.25" customHeight="1" x14ac:dyDescent="0.15">
      <c r="A28" s="561"/>
      <c r="B28" s="562"/>
      <c r="C28" s="562"/>
      <c r="D28" s="562"/>
      <c r="E28" s="562"/>
      <c r="F28" s="562"/>
      <c r="G28" s="562"/>
      <c r="H28" s="567"/>
      <c r="I28" s="562"/>
      <c r="J28" s="562"/>
      <c r="K28" s="562"/>
      <c r="L28" s="562"/>
      <c r="M28" s="562"/>
      <c r="N28" s="562"/>
      <c r="O28" s="562"/>
      <c r="P28" s="562"/>
      <c r="Q28" s="562"/>
      <c r="R28" s="562"/>
      <c r="S28" s="562"/>
      <c r="T28" s="562"/>
      <c r="U28" s="984" t="s">
        <v>336</v>
      </c>
      <c r="V28" s="984"/>
      <c r="W28" s="984"/>
      <c r="X28" s="984"/>
      <c r="Y28" s="984"/>
      <c r="Z28" s="984"/>
      <c r="AA28" s="984" t="s">
        <v>337</v>
      </c>
      <c r="AB28" s="984"/>
      <c r="AC28" s="984"/>
      <c r="AD28" s="984"/>
      <c r="AE28" s="984"/>
      <c r="AF28" s="986"/>
      <c r="AG28" s="984" t="s">
        <v>338</v>
      </c>
      <c r="AH28" s="984"/>
      <c r="AI28" s="984"/>
      <c r="AJ28" s="984"/>
      <c r="AK28" s="984"/>
      <c r="AL28" s="988"/>
      <c r="AN28" s="180"/>
      <c r="AO28" s="73"/>
      <c r="AP28" s="73"/>
      <c r="AQ28" s="73"/>
      <c r="AR28" s="137"/>
      <c r="AS28" s="137"/>
      <c r="AT28" s="137"/>
      <c r="AU28" s="137"/>
      <c r="AV28" s="137"/>
      <c r="AW28" s="137"/>
      <c r="AX28" s="137"/>
      <c r="AY28" s="137"/>
      <c r="AZ28" s="137"/>
      <c r="BA28" s="137"/>
      <c r="BB28" s="137"/>
      <c r="BC28" s="137"/>
      <c r="BD28" s="137"/>
      <c r="BE28" s="137"/>
      <c r="BF28" s="137"/>
      <c r="BG28" s="137"/>
      <c r="BH28" s="137"/>
      <c r="BI28" s="137"/>
      <c r="BJ28" s="138"/>
      <c r="BL28" s="714" t="s">
        <v>327</v>
      </c>
      <c r="BM28" s="659"/>
      <c r="BN28" s="659"/>
      <c r="BO28" s="659"/>
      <c r="BP28" s="738" t="s">
        <v>1011</v>
      </c>
      <c r="BQ28" s="738"/>
      <c r="BR28" s="738"/>
      <c r="BS28" s="738"/>
      <c r="BT28" s="738"/>
      <c r="BU28" s="738"/>
      <c r="BV28" s="738"/>
      <c r="BW28" s="738"/>
      <c r="BX28" s="738"/>
      <c r="BY28" s="738"/>
      <c r="BZ28" s="738"/>
      <c r="CA28" s="738"/>
      <c r="CB28" s="739"/>
    </row>
    <row r="29" spans="1:103" ht="8.25" customHeight="1" x14ac:dyDescent="0.15">
      <c r="A29" s="561"/>
      <c r="B29" s="562"/>
      <c r="C29" s="562"/>
      <c r="D29" s="562"/>
      <c r="E29" s="562"/>
      <c r="F29" s="562"/>
      <c r="G29" s="562"/>
      <c r="H29" s="567"/>
      <c r="I29" s="562"/>
      <c r="J29" s="562"/>
      <c r="K29" s="562"/>
      <c r="L29" s="562"/>
      <c r="M29" s="562"/>
      <c r="N29" s="562"/>
      <c r="O29" s="562"/>
      <c r="P29" s="562"/>
      <c r="Q29" s="562"/>
      <c r="R29" s="562"/>
      <c r="S29" s="562"/>
      <c r="T29" s="562"/>
      <c r="U29" s="984"/>
      <c r="V29" s="984"/>
      <c r="W29" s="984"/>
      <c r="X29" s="984"/>
      <c r="Y29" s="984"/>
      <c r="Z29" s="984"/>
      <c r="AA29" s="984"/>
      <c r="AB29" s="984"/>
      <c r="AC29" s="984"/>
      <c r="AD29" s="984"/>
      <c r="AE29" s="984"/>
      <c r="AF29" s="986"/>
      <c r="AG29" s="984"/>
      <c r="AH29" s="984"/>
      <c r="AI29" s="984"/>
      <c r="AJ29" s="984"/>
      <c r="AK29" s="984"/>
      <c r="AL29" s="988"/>
      <c r="AN29" s="180"/>
      <c r="AO29" s="73"/>
      <c r="AP29" s="73"/>
      <c r="AQ29" s="73"/>
      <c r="AR29" s="137"/>
      <c r="AS29" s="137"/>
      <c r="AT29" s="137"/>
      <c r="AU29" s="137"/>
      <c r="AV29" s="137"/>
      <c r="AW29" s="137"/>
      <c r="AX29" s="137"/>
      <c r="AY29" s="137"/>
      <c r="AZ29" s="137"/>
      <c r="BA29" s="137"/>
      <c r="BB29" s="137"/>
      <c r="BC29" s="137"/>
      <c r="BD29" s="137"/>
      <c r="BE29" s="137"/>
      <c r="BF29" s="137"/>
      <c r="BG29" s="137"/>
      <c r="BH29" s="137"/>
      <c r="BI29" s="137"/>
      <c r="BJ29" s="138"/>
      <c r="BL29" s="714"/>
      <c r="BM29" s="659"/>
      <c r="BN29" s="659"/>
      <c r="BO29" s="659"/>
      <c r="BP29" s="738"/>
      <c r="BQ29" s="738"/>
      <c r="BR29" s="738"/>
      <c r="BS29" s="738"/>
      <c r="BT29" s="738"/>
      <c r="BU29" s="738"/>
      <c r="BV29" s="738"/>
      <c r="BW29" s="738"/>
      <c r="BX29" s="738"/>
      <c r="BY29" s="738"/>
      <c r="BZ29" s="738"/>
      <c r="CA29" s="738"/>
      <c r="CB29" s="739"/>
      <c r="CE29" s="73"/>
      <c r="CF29" s="73"/>
      <c r="CG29" s="73"/>
    </row>
    <row r="30" spans="1:103" ht="8.25" customHeight="1" x14ac:dyDescent="0.15">
      <c r="A30" s="563"/>
      <c r="B30" s="564"/>
      <c r="C30" s="564"/>
      <c r="D30" s="564"/>
      <c r="E30" s="564"/>
      <c r="F30" s="564"/>
      <c r="G30" s="564"/>
      <c r="H30" s="569"/>
      <c r="I30" s="564"/>
      <c r="J30" s="564"/>
      <c r="K30" s="564"/>
      <c r="L30" s="564"/>
      <c r="M30" s="564"/>
      <c r="N30" s="564"/>
      <c r="O30" s="564"/>
      <c r="P30" s="564"/>
      <c r="Q30" s="564"/>
      <c r="R30" s="564"/>
      <c r="S30" s="564"/>
      <c r="T30" s="564"/>
      <c r="U30" s="985"/>
      <c r="V30" s="985"/>
      <c r="W30" s="985"/>
      <c r="X30" s="985"/>
      <c r="Y30" s="985"/>
      <c r="Z30" s="985"/>
      <c r="AA30" s="987"/>
      <c r="AB30" s="987"/>
      <c r="AC30" s="987"/>
      <c r="AD30" s="987"/>
      <c r="AE30" s="987"/>
      <c r="AF30" s="987"/>
      <c r="AG30" s="987"/>
      <c r="AH30" s="987"/>
      <c r="AI30" s="987"/>
      <c r="AJ30" s="987"/>
      <c r="AK30" s="987"/>
      <c r="AL30" s="989"/>
      <c r="AN30" s="139"/>
      <c r="BJ30" s="140"/>
      <c r="BL30" s="981" t="s">
        <v>1012</v>
      </c>
      <c r="BM30" s="982"/>
      <c r="BN30" s="982"/>
      <c r="BO30" s="982"/>
      <c r="BP30" s="982"/>
      <c r="BQ30" s="982"/>
      <c r="BR30" s="982"/>
      <c r="BS30" s="982"/>
      <c r="BT30" s="982"/>
      <c r="BU30" s="982"/>
      <c r="BV30" s="982"/>
      <c r="BW30" s="982"/>
      <c r="BX30" s="982"/>
      <c r="BY30" s="982"/>
      <c r="BZ30" s="982"/>
      <c r="CA30" s="982"/>
      <c r="CB30" s="983"/>
      <c r="CD30" s="73"/>
      <c r="CE30" s="73"/>
      <c r="CF30" s="73"/>
      <c r="CG30" s="73"/>
      <c r="CH30" s="73"/>
      <c r="CI30" s="73"/>
      <c r="CJ30" s="73"/>
      <c r="CK30" s="73"/>
      <c r="CL30" s="73"/>
      <c r="CM30" s="73"/>
      <c r="CN30" s="73"/>
      <c r="CO30" s="73"/>
      <c r="CP30" s="73"/>
      <c r="CQ30" s="73"/>
      <c r="CR30" s="73"/>
      <c r="CS30" s="134"/>
    </row>
    <row r="31" spans="1:103" ht="8.25" customHeight="1" x14ac:dyDescent="0.15">
      <c r="A31" s="559" t="s">
        <v>16</v>
      </c>
      <c r="B31" s="560"/>
      <c r="C31" s="560" t="s">
        <v>340</v>
      </c>
      <c r="D31" s="560"/>
      <c r="E31" s="560"/>
      <c r="F31" s="560"/>
      <c r="G31" s="560"/>
      <c r="H31" s="565"/>
      <c r="I31" s="411" t="s">
        <v>341</v>
      </c>
      <c r="J31" s="411"/>
      <c r="K31" s="411"/>
      <c r="L31" s="411"/>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82"/>
      <c r="AN31" s="139"/>
      <c r="BJ31" s="140"/>
      <c r="BL31" s="981"/>
      <c r="BM31" s="982"/>
      <c r="BN31" s="982"/>
      <c r="BO31" s="982"/>
      <c r="BP31" s="982"/>
      <c r="BQ31" s="982"/>
      <c r="BR31" s="982"/>
      <c r="BS31" s="982"/>
      <c r="BT31" s="982"/>
      <c r="BU31" s="982"/>
      <c r="BV31" s="982"/>
      <c r="BW31" s="982"/>
      <c r="BX31" s="982"/>
      <c r="BY31" s="982"/>
      <c r="BZ31" s="982"/>
      <c r="CA31" s="982"/>
      <c r="CB31" s="983"/>
      <c r="CD31" s="73"/>
      <c r="CE31" s="73"/>
      <c r="CF31" s="73"/>
      <c r="CG31" s="73"/>
      <c r="CH31" s="73"/>
      <c r="CI31" s="73"/>
      <c r="CJ31" s="73"/>
      <c r="CK31" s="73"/>
      <c r="CL31" s="73"/>
      <c r="CM31" s="73"/>
      <c r="CN31" s="73"/>
      <c r="CO31" s="73"/>
      <c r="CP31" s="73"/>
      <c r="CQ31" s="73"/>
      <c r="CR31" s="73"/>
      <c r="CS31" s="134"/>
    </row>
    <row r="32" spans="1:103" ht="8.25" customHeight="1" x14ac:dyDescent="0.15">
      <c r="A32" s="561"/>
      <c r="B32" s="562"/>
      <c r="C32" s="562"/>
      <c r="D32" s="562"/>
      <c r="E32" s="562"/>
      <c r="F32" s="562"/>
      <c r="G32" s="562"/>
      <c r="H32" s="567"/>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485"/>
      <c r="AN32" s="139"/>
      <c r="BJ32" s="140"/>
      <c r="BL32" s="180"/>
      <c r="BM32" s="73"/>
      <c r="BN32" s="73"/>
      <c r="BO32" s="73"/>
      <c r="BP32" s="73"/>
      <c r="BQ32" s="73"/>
      <c r="BR32" s="73"/>
      <c r="BS32" s="73"/>
      <c r="BT32" s="73"/>
      <c r="BU32" s="73"/>
      <c r="BV32" s="73"/>
      <c r="BW32" s="73"/>
      <c r="BX32" s="73"/>
      <c r="BY32" s="73"/>
      <c r="BZ32" s="73"/>
      <c r="CA32" s="73"/>
      <c r="CB32" s="223"/>
      <c r="CD32" s="73"/>
      <c r="CE32" s="73"/>
      <c r="CF32" s="73"/>
      <c r="CG32" s="73"/>
      <c r="CH32" s="73"/>
      <c r="CI32" s="73"/>
      <c r="CJ32" s="73"/>
      <c r="CK32" s="73"/>
      <c r="CL32" s="73"/>
      <c r="CM32" s="73"/>
      <c r="CN32" s="73"/>
      <c r="CO32" s="73"/>
      <c r="CP32" s="73"/>
      <c r="CQ32" s="73"/>
      <c r="CR32" s="73"/>
      <c r="CS32" s="134"/>
      <c r="CT32" s="134"/>
      <c r="CU32" s="134"/>
      <c r="CV32" s="134"/>
      <c r="CW32" s="134"/>
      <c r="CX32" s="134"/>
      <c r="CY32" s="134"/>
    </row>
    <row r="33" spans="1:103" ht="8.25" customHeight="1" x14ac:dyDescent="0.15">
      <c r="A33" s="561"/>
      <c r="B33" s="562"/>
      <c r="C33" s="562"/>
      <c r="D33" s="562"/>
      <c r="E33" s="562"/>
      <c r="F33" s="562"/>
      <c r="G33" s="562"/>
      <c r="H33" s="567"/>
      <c r="I33" s="659"/>
      <c r="J33" s="659"/>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59"/>
      <c r="AK33" s="659"/>
      <c r="AL33" s="660"/>
      <c r="AN33" s="139"/>
      <c r="BJ33" s="140"/>
      <c r="BL33" s="180"/>
      <c r="BM33" s="73"/>
      <c r="BN33" s="73"/>
      <c r="BO33" s="73"/>
      <c r="BP33" s="73"/>
      <c r="BQ33" s="73"/>
      <c r="BR33" s="73"/>
      <c r="BS33" s="73"/>
      <c r="BT33" s="73"/>
      <c r="BU33" s="73"/>
      <c r="BV33" s="73"/>
      <c r="BW33" s="73"/>
      <c r="BX33" s="73"/>
      <c r="BY33" s="73"/>
      <c r="BZ33" s="73"/>
      <c r="CA33" s="73"/>
      <c r="CB33" s="223"/>
      <c r="CD33" s="73"/>
      <c r="CE33" s="73"/>
      <c r="CF33" s="73"/>
      <c r="CG33" s="73"/>
      <c r="CH33" s="73"/>
      <c r="CI33" s="73"/>
      <c r="CJ33" s="73"/>
      <c r="CK33" s="73"/>
      <c r="CL33" s="73"/>
      <c r="CM33" s="73"/>
      <c r="CN33" s="73"/>
      <c r="CO33" s="73"/>
      <c r="CP33" s="73"/>
      <c r="CQ33" s="73"/>
      <c r="CR33" s="73"/>
      <c r="CT33" s="134"/>
      <c r="CU33" s="134"/>
      <c r="CV33" s="134"/>
      <c r="CW33" s="134"/>
      <c r="CX33" s="134"/>
      <c r="CY33" s="134"/>
    </row>
    <row r="34" spans="1:103" ht="8.25" customHeight="1" x14ac:dyDescent="0.15">
      <c r="A34" s="561"/>
      <c r="B34" s="562"/>
      <c r="C34" s="562"/>
      <c r="D34" s="562"/>
      <c r="E34" s="562"/>
      <c r="F34" s="562"/>
      <c r="G34" s="562"/>
      <c r="H34" s="567"/>
      <c r="I34" s="659"/>
      <c r="J34" s="659"/>
      <c r="K34" s="659"/>
      <c r="L34" s="659"/>
      <c r="M34" s="659"/>
      <c r="N34" s="659"/>
      <c r="O34" s="659"/>
      <c r="P34" s="659"/>
      <c r="Q34" s="659"/>
      <c r="R34" s="659"/>
      <c r="S34" s="659"/>
      <c r="T34" s="659"/>
      <c r="U34" s="659"/>
      <c r="V34" s="659"/>
      <c r="W34" s="659"/>
      <c r="X34" s="659"/>
      <c r="Y34" s="659"/>
      <c r="Z34" s="659"/>
      <c r="AA34" s="659"/>
      <c r="AB34" s="659"/>
      <c r="AC34" s="659"/>
      <c r="AD34" s="659"/>
      <c r="AE34" s="659"/>
      <c r="AF34" s="659"/>
      <c r="AG34" s="659"/>
      <c r="AH34" s="659"/>
      <c r="AI34" s="659"/>
      <c r="AJ34" s="659"/>
      <c r="AK34" s="659"/>
      <c r="AL34" s="660"/>
      <c r="AN34" s="180"/>
      <c r="AO34" s="73"/>
      <c r="AP34" s="73"/>
      <c r="AQ34" s="73"/>
      <c r="AR34" s="137"/>
      <c r="AS34" s="137"/>
      <c r="AT34" s="137"/>
      <c r="AU34" s="137"/>
      <c r="AV34" s="137"/>
      <c r="AW34" s="137"/>
      <c r="AX34" s="137"/>
      <c r="AY34" s="137"/>
      <c r="AZ34" s="137"/>
      <c r="BA34" s="137"/>
      <c r="BB34" s="137"/>
      <c r="BC34" s="137"/>
      <c r="BD34" s="137"/>
      <c r="BE34" s="137"/>
      <c r="BF34" s="137"/>
      <c r="BG34" s="137"/>
      <c r="BH34" s="137"/>
      <c r="BI34" s="137"/>
      <c r="BJ34" s="138"/>
      <c r="BL34" s="714" t="s">
        <v>179</v>
      </c>
      <c r="BM34" s="659"/>
      <c r="BN34" s="738" t="s">
        <v>1025</v>
      </c>
      <c r="BO34" s="738"/>
      <c r="BP34" s="738"/>
      <c r="BQ34" s="738"/>
      <c r="BR34" s="738"/>
      <c r="BS34" s="738"/>
      <c r="BT34" s="738"/>
      <c r="BU34" s="738"/>
      <c r="BV34" s="738"/>
      <c r="BW34" s="738"/>
      <c r="BX34" s="738"/>
      <c r="BY34" s="738"/>
      <c r="BZ34" s="738"/>
      <c r="CA34" s="738"/>
      <c r="CB34" s="739"/>
      <c r="CD34" s="73"/>
      <c r="CE34" s="73"/>
      <c r="CF34" s="73"/>
      <c r="CG34" s="73"/>
      <c r="CH34" s="73"/>
      <c r="CI34" s="73"/>
      <c r="CJ34" s="73"/>
      <c r="CK34" s="73"/>
      <c r="CL34" s="73"/>
      <c r="CM34" s="73"/>
      <c r="CN34" s="73"/>
      <c r="CO34" s="73"/>
      <c r="CP34" s="73"/>
      <c r="CQ34" s="73"/>
      <c r="CR34" s="73"/>
      <c r="CT34" s="134"/>
      <c r="CU34" s="134"/>
      <c r="CV34" s="134"/>
      <c r="CW34" s="134"/>
      <c r="CX34" s="134"/>
      <c r="CY34" s="134"/>
    </row>
    <row r="35" spans="1:103" ht="8.25" customHeight="1" x14ac:dyDescent="0.15">
      <c r="A35" s="561"/>
      <c r="B35" s="562"/>
      <c r="C35" s="562"/>
      <c r="D35" s="562"/>
      <c r="E35" s="562"/>
      <c r="F35" s="562"/>
      <c r="G35" s="562"/>
      <c r="H35" s="567"/>
      <c r="I35" s="659"/>
      <c r="J35" s="659"/>
      <c r="K35" s="659"/>
      <c r="L35" s="659"/>
      <c r="M35" s="659"/>
      <c r="N35" s="659"/>
      <c r="O35" s="659"/>
      <c r="P35" s="659"/>
      <c r="Q35" s="659"/>
      <c r="R35" s="659"/>
      <c r="S35" s="659"/>
      <c r="T35" s="659"/>
      <c r="U35" s="659"/>
      <c r="V35" s="659"/>
      <c r="W35" s="659"/>
      <c r="X35" s="659"/>
      <c r="Y35" s="659"/>
      <c r="Z35" s="659"/>
      <c r="AA35" s="659"/>
      <c r="AB35" s="659"/>
      <c r="AC35" s="659"/>
      <c r="AD35" s="659"/>
      <c r="AE35" s="659"/>
      <c r="AF35" s="659"/>
      <c r="AG35" s="659"/>
      <c r="AH35" s="659"/>
      <c r="AI35" s="659"/>
      <c r="AJ35" s="659"/>
      <c r="AK35" s="659"/>
      <c r="AL35" s="660"/>
      <c r="AN35" s="180"/>
      <c r="AO35" s="73"/>
      <c r="AP35" s="73"/>
      <c r="AQ35" s="73"/>
      <c r="AR35" s="137"/>
      <c r="AS35" s="137"/>
      <c r="AT35" s="137"/>
      <c r="AU35" s="137"/>
      <c r="AV35" s="137"/>
      <c r="AW35" s="137"/>
      <c r="AX35" s="137"/>
      <c r="AY35" s="137"/>
      <c r="AZ35" s="137"/>
      <c r="BA35" s="137"/>
      <c r="BB35" s="137"/>
      <c r="BC35" s="137"/>
      <c r="BD35" s="137"/>
      <c r="BE35" s="137"/>
      <c r="BF35" s="137"/>
      <c r="BG35" s="137"/>
      <c r="BH35" s="137"/>
      <c r="BI35" s="137"/>
      <c r="BJ35" s="138"/>
      <c r="BL35" s="714"/>
      <c r="BM35" s="659"/>
      <c r="BN35" s="738"/>
      <c r="BO35" s="738"/>
      <c r="BP35" s="738"/>
      <c r="BQ35" s="738"/>
      <c r="BR35" s="738"/>
      <c r="BS35" s="738"/>
      <c r="BT35" s="738"/>
      <c r="BU35" s="738"/>
      <c r="BV35" s="738"/>
      <c r="BW35" s="738"/>
      <c r="BX35" s="738"/>
      <c r="BY35" s="738"/>
      <c r="BZ35" s="738"/>
      <c r="CA35" s="738"/>
      <c r="CB35" s="739"/>
      <c r="CD35" s="73"/>
      <c r="CE35" s="73"/>
      <c r="CF35" s="73"/>
      <c r="CG35" s="73"/>
      <c r="CH35" s="73"/>
      <c r="CI35" s="73"/>
      <c r="CJ35" s="73"/>
      <c r="CK35" s="73"/>
      <c r="CL35" s="73"/>
      <c r="CM35" s="73"/>
      <c r="CN35" s="73"/>
      <c r="CO35" s="73"/>
      <c r="CP35" s="73"/>
      <c r="CQ35" s="73"/>
      <c r="CR35" s="73"/>
      <c r="CU35" s="73"/>
      <c r="CV35" s="73"/>
      <c r="CW35" s="73"/>
      <c r="CX35" s="73"/>
      <c r="CY35" s="73"/>
    </row>
    <row r="36" spans="1:103" ht="8.25" customHeight="1" x14ac:dyDescent="0.15">
      <c r="A36" s="561"/>
      <c r="B36" s="562"/>
      <c r="C36" s="562"/>
      <c r="D36" s="562"/>
      <c r="E36" s="562"/>
      <c r="F36" s="562"/>
      <c r="G36" s="562"/>
      <c r="H36" s="567"/>
      <c r="I36" s="661" t="s">
        <v>342</v>
      </c>
      <c r="J36" s="661"/>
      <c r="K36" s="659"/>
      <c r="L36" s="659"/>
      <c r="M36" s="659"/>
      <c r="N36" s="659"/>
      <c r="O36" s="661" t="s">
        <v>343</v>
      </c>
      <c r="P36" s="659"/>
      <c r="Q36" s="659"/>
      <c r="R36" s="659"/>
      <c r="S36" s="661" t="s">
        <v>343</v>
      </c>
      <c r="T36" s="659"/>
      <c r="U36" s="659"/>
      <c r="V36" s="659"/>
      <c r="W36" s="659"/>
      <c r="X36" s="661" t="s">
        <v>344</v>
      </c>
      <c r="Y36" s="661"/>
      <c r="Z36" s="659"/>
      <c r="AA36" s="659"/>
      <c r="AB36" s="659"/>
      <c r="AC36" s="659"/>
      <c r="AD36" s="661" t="s">
        <v>343</v>
      </c>
      <c r="AE36" s="659"/>
      <c r="AF36" s="659"/>
      <c r="AG36" s="659"/>
      <c r="AH36" s="661" t="s">
        <v>343</v>
      </c>
      <c r="AI36" s="659"/>
      <c r="AJ36" s="659"/>
      <c r="AK36" s="659"/>
      <c r="AL36" s="660"/>
      <c r="AN36" s="139"/>
      <c r="BJ36" s="140"/>
      <c r="BL36" s="714"/>
      <c r="BM36" s="659"/>
      <c r="BN36" s="738"/>
      <c r="BO36" s="738"/>
      <c r="BP36" s="738"/>
      <c r="BQ36" s="738"/>
      <c r="BR36" s="738"/>
      <c r="BS36" s="738"/>
      <c r="BT36" s="738"/>
      <c r="BU36" s="738"/>
      <c r="BV36" s="738"/>
      <c r="BW36" s="738"/>
      <c r="BX36" s="738"/>
      <c r="BY36" s="738"/>
      <c r="BZ36" s="738"/>
      <c r="CA36" s="738"/>
      <c r="CB36" s="739"/>
      <c r="CD36" s="73"/>
      <c r="CE36" s="73"/>
      <c r="CF36" s="73"/>
      <c r="CG36" s="73"/>
      <c r="CH36" s="73"/>
      <c r="CI36" s="73"/>
      <c r="CJ36" s="73"/>
      <c r="CK36" s="73"/>
      <c r="CL36" s="73"/>
      <c r="CM36" s="73"/>
      <c r="CN36" s="73"/>
      <c r="CO36" s="73"/>
      <c r="CP36" s="73"/>
      <c r="CQ36" s="73"/>
      <c r="CR36" s="73"/>
      <c r="CU36" s="73"/>
      <c r="CV36" s="73"/>
      <c r="CW36" s="73"/>
      <c r="CX36" s="73"/>
      <c r="CY36" s="73"/>
    </row>
    <row r="37" spans="1:103" ht="8.25" customHeight="1" x14ac:dyDescent="0.15">
      <c r="A37" s="563"/>
      <c r="B37" s="564"/>
      <c r="C37" s="564"/>
      <c r="D37" s="564"/>
      <c r="E37" s="564"/>
      <c r="F37" s="564"/>
      <c r="G37" s="564"/>
      <c r="H37" s="569"/>
      <c r="I37" s="662"/>
      <c r="J37" s="662"/>
      <c r="K37" s="663"/>
      <c r="L37" s="663"/>
      <c r="M37" s="663"/>
      <c r="N37" s="663"/>
      <c r="O37" s="662"/>
      <c r="P37" s="663"/>
      <c r="Q37" s="663"/>
      <c r="R37" s="663"/>
      <c r="S37" s="662"/>
      <c r="T37" s="663"/>
      <c r="U37" s="663"/>
      <c r="V37" s="663"/>
      <c r="W37" s="663"/>
      <c r="X37" s="662"/>
      <c r="Y37" s="662"/>
      <c r="Z37" s="663"/>
      <c r="AA37" s="663"/>
      <c r="AB37" s="663"/>
      <c r="AC37" s="663"/>
      <c r="AD37" s="662"/>
      <c r="AE37" s="663"/>
      <c r="AF37" s="663"/>
      <c r="AG37" s="663"/>
      <c r="AH37" s="662"/>
      <c r="AI37" s="663"/>
      <c r="AJ37" s="663"/>
      <c r="AK37" s="663"/>
      <c r="AL37" s="574"/>
      <c r="AN37" s="139"/>
      <c r="BJ37" s="140"/>
      <c r="BL37" s="139"/>
      <c r="BN37" s="738"/>
      <c r="BO37" s="738"/>
      <c r="BP37" s="738"/>
      <c r="BQ37" s="738"/>
      <c r="BR37" s="738"/>
      <c r="BS37" s="738"/>
      <c r="BT37" s="738"/>
      <c r="BU37" s="738"/>
      <c r="BV37" s="738"/>
      <c r="BW37" s="738"/>
      <c r="BX37" s="738"/>
      <c r="BY37" s="738"/>
      <c r="BZ37" s="738"/>
      <c r="CA37" s="738"/>
      <c r="CB37" s="739"/>
      <c r="CU37" s="73"/>
      <c r="CV37" s="73"/>
      <c r="CW37" s="73"/>
      <c r="CX37" s="73"/>
      <c r="CY37" s="73"/>
    </row>
    <row r="38" spans="1:103" ht="8.25" customHeight="1" x14ac:dyDescent="0.15">
      <c r="A38" s="559" t="s">
        <v>17</v>
      </c>
      <c r="B38" s="560"/>
      <c r="C38" s="560" t="s">
        <v>802</v>
      </c>
      <c r="D38" s="560"/>
      <c r="E38" s="560"/>
      <c r="F38" s="560"/>
      <c r="G38" s="560"/>
      <c r="H38" s="565"/>
      <c r="I38" s="679"/>
      <c r="J38" s="679"/>
      <c r="K38" s="679"/>
      <c r="L38" s="679"/>
      <c r="M38" s="679"/>
      <c r="N38" s="679"/>
      <c r="O38" s="360" t="s">
        <v>347</v>
      </c>
      <c r="P38" s="360"/>
      <c r="Q38" s="360"/>
      <c r="R38" s="360"/>
      <c r="S38" s="360"/>
      <c r="T38" s="40"/>
      <c r="U38" s="40"/>
      <c r="V38" s="40"/>
      <c r="W38" s="40"/>
      <c r="X38" s="40"/>
      <c r="Y38" s="40"/>
      <c r="Z38" s="40"/>
      <c r="AA38" s="141"/>
      <c r="AB38" s="142"/>
      <c r="AC38" s="141"/>
      <c r="AD38" s="141"/>
      <c r="AE38" s="141"/>
      <c r="AF38" s="141"/>
      <c r="AG38" s="141"/>
      <c r="AH38" s="141"/>
      <c r="AI38" s="141"/>
      <c r="AJ38" s="141"/>
      <c r="AK38" s="141"/>
      <c r="AL38" s="143"/>
      <c r="AN38" s="180"/>
      <c r="AO38" s="73"/>
      <c r="AP38" s="73"/>
      <c r="AQ38" s="73"/>
      <c r="AR38" s="137"/>
      <c r="AS38" s="137"/>
      <c r="AT38" s="137"/>
      <c r="AU38" s="137"/>
      <c r="AV38" s="137"/>
      <c r="AW38" s="137"/>
      <c r="AX38" s="137"/>
      <c r="AY38" s="137"/>
      <c r="AZ38" s="137"/>
      <c r="BA38" s="137"/>
      <c r="BB38" s="137"/>
      <c r="BC38" s="137"/>
      <c r="BD38" s="137"/>
      <c r="BE38" s="137"/>
      <c r="BF38" s="137"/>
      <c r="BG38" s="137"/>
      <c r="BH38" s="137"/>
      <c r="BI38" s="137"/>
      <c r="BJ38" s="138"/>
      <c r="BL38" s="180"/>
      <c r="BM38" s="73"/>
      <c r="BN38" s="738"/>
      <c r="BO38" s="738"/>
      <c r="BP38" s="738"/>
      <c r="BQ38" s="738"/>
      <c r="BR38" s="738"/>
      <c r="BS38" s="738"/>
      <c r="BT38" s="738"/>
      <c r="BU38" s="738"/>
      <c r="BV38" s="738"/>
      <c r="BW38" s="738"/>
      <c r="BX38" s="738"/>
      <c r="BY38" s="738"/>
      <c r="BZ38" s="738"/>
      <c r="CA38" s="738"/>
      <c r="CB38" s="739"/>
      <c r="CU38" s="137"/>
      <c r="CV38" s="137"/>
      <c r="CW38" s="137"/>
      <c r="CX38" s="137"/>
      <c r="CY38" s="137"/>
    </row>
    <row r="39" spans="1:103" ht="8.25" customHeight="1" x14ac:dyDescent="0.15">
      <c r="A39" s="561"/>
      <c r="B39" s="562"/>
      <c r="C39" s="562"/>
      <c r="D39" s="562"/>
      <c r="E39" s="562"/>
      <c r="F39" s="562"/>
      <c r="G39" s="562"/>
      <c r="H39" s="567"/>
      <c r="I39" s="680"/>
      <c r="J39" s="680"/>
      <c r="K39" s="680"/>
      <c r="L39" s="680"/>
      <c r="M39" s="680"/>
      <c r="N39" s="680"/>
      <c r="O39" s="361"/>
      <c r="P39" s="361"/>
      <c r="Q39" s="361"/>
      <c r="R39" s="361"/>
      <c r="S39" s="361"/>
      <c r="T39" s="361" t="s">
        <v>348</v>
      </c>
      <c r="U39" s="361"/>
      <c r="V39" s="361"/>
      <c r="W39" s="361"/>
      <c r="X39" s="361"/>
      <c r="Y39" s="361"/>
      <c r="Z39" s="361"/>
      <c r="AA39" s="361" t="s">
        <v>349</v>
      </c>
      <c r="AB39" s="654"/>
      <c r="AC39" s="361" t="s">
        <v>348</v>
      </c>
      <c r="AD39" s="361"/>
      <c r="AE39" s="657"/>
      <c r="AF39" s="657"/>
      <c r="AG39" s="361" t="s">
        <v>350</v>
      </c>
      <c r="AH39" s="361"/>
      <c r="AI39" s="657"/>
      <c r="AJ39" s="657"/>
      <c r="AK39" s="361" t="s">
        <v>351</v>
      </c>
      <c r="AL39" s="632"/>
      <c r="AN39" s="180"/>
      <c r="AO39" s="73"/>
      <c r="AP39" s="73"/>
      <c r="AQ39" s="73"/>
      <c r="AR39" s="137"/>
      <c r="AS39" s="137"/>
      <c r="AT39" s="137"/>
      <c r="AU39" s="137"/>
      <c r="AV39" s="137"/>
      <c r="AW39" s="137"/>
      <c r="AX39" s="137"/>
      <c r="AY39" s="137"/>
      <c r="AZ39" s="137"/>
      <c r="BA39" s="137"/>
      <c r="BB39" s="137"/>
      <c r="BC39" s="137"/>
      <c r="BD39" s="137"/>
      <c r="BE39" s="137"/>
      <c r="BF39" s="137"/>
      <c r="BG39" s="137"/>
      <c r="BH39" s="137"/>
      <c r="BI39" s="137"/>
      <c r="BJ39" s="138"/>
      <c r="BL39" s="180"/>
      <c r="BM39" s="73"/>
      <c r="BN39" s="738"/>
      <c r="BO39" s="738"/>
      <c r="BP39" s="738"/>
      <c r="BQ39" s="738"/>
      <c r="BR39" s="738"/>
      <c r="BS39" s="738"/>
      <c r="BT39" s="738"/>
      <c r="BU39" s="738"/>
      <c r="BV39" s="738"/>
      <c r="BW39" s="738"/>
      <c r="BX39" s="738"/>
      <c r="BY39" s="738"/>
      <c r="BZ39" s="738"/>
      <c r="CA39" s="738"/>
      <c r="CB39" s="739"/>
      <c r="CU39" s="137"/>
      <c r="CV39" s="137"/>
      <c r="CW39" s="137"/>
      <c r="CX39" s="137"/>
      <c r="CY39" s="137"/>
    </row>
    <row r="40" spans="1:103" ht="8.25" customHeight="1" x14ac:dyDescent="0.15">
      <c r="A40" s="561"/>
      <c r="B40" s="562"/>
      <c r="C40" s="562"/>
      <c r="D40" s="562"/>
      <c r="E40" s="562"/>
      <c r="F40" s="562"/>
      <c r="G40" s="562"/>
      <c r="H40" s="567"/>
      <c r="I40" s="25"/>
      <c r="J40" s="25"/>
      <c r="K40" s="25"/>
      <c r="L40" s="25"/>
      <c r="M40" s="25"/>
      <c r="N40" s="25"/>
      <c r="O40" s="79"/>
      <c r="P40" s="79"/>
      <c r="Q40" s="79"/>
      <c r="R40" s="79"/>
      <c r="S40" s="79"/>
      <c r="T40" s="361"/>
      <c r="U40" s="361"/>
      <c r="V40" s="361"/>
      <c r="W40" s="361"/>
      <c r="X40" s="361"/>
      <c r="Y40" s="361"/>
      <c r="Z40" s="361"/>
      <c r="AA40" s="361"/>
      <c r="AB40" s="654"/>
      <c r="AC40" s="361"/>
      <c r="AD40" s="361"/>
      <c r="AE40" s="657"/>
      <c r="AF40" s="657"/>
      <c r="AG40" s="361"/>
      <c r="AH40" s="361"/>
      <c r="AI40" s="657"/>
      <c r="AJ40" s="657"/>
      <c r="AK40" s="361"/>
      <c r="AL40" s="632"/>
      <c r="AN40" s="139"/>
      <c r="AR40" s="137"/>
      <c r="AS40" s="137"/>
      <c r="AT40" s="137"/>
      <c r="AU40" s="137"/>
      <c r="AV40" s="137"/>
      <c r="AW40" s="137"/>
      <c r="AX40" s="137"/>
      <c r="AY40" s="137"/>
      <c r="AZ40" s="137"/>
      <c r="BA40" s="137"/>
      <c r="BB40" s="137"/>
      <c r="BC40" s="137"/>
      <c r="BD40" s="137"/>
      <c r="BE40" s="137"/>
      <c r="BF40" s="137"/>
      <c r="BG40" s="137"/>
      <c r="BH40" s="137"/>
      <c r="BI40" s="137"/>
      <c r="BJ40" s="138"/>
      <c r="BL40" s="180"/>
      <c r="BM40" s="73"/>
      <c r="BN40" s="738"/>
      <c r="BO40" s="738"/>
      <c r="BP40" s="738"/>
      <c r="BQ40" s="738"/>
      <c r="BR40" s="738"/>
      <c r="BS40" s="738"/>
      <c r="BT40" s="738"/>
      <c r="BU40" s="738"/>
      <c r="BV40" s="738"/>
      <c r="BW40" s="738"/>
      <c r="BX40" s="738"/>
      <c r="BY40" s="738"/>
      <c r="BZ40" s="738"/>
      <c r="CA40" s="738"/>
      <c r="CB40" s="739"/>
      <c r="CH40" s="659"/>
      <c r="CI40" s="659"/>
      <c r="CJ40" s="659"/>
      <c r="CK40" s="659"/>
      <c r="CL40" s="690"/>
      <c r="CM40" s="690"/>
      <c r="CN40" s="690"/>
      <c r="CO40" s="690"/>
      <c r="CP40" s="690"/>
      <c r="CQ40" s="690"/>
      <c r="CR40" s="690"/>
      <c r="CS40" s="690"/>
      <c r="CT40" s="690"/>
      <c r="CU40" s="690"/>
      <c r="CV40" s="690"/>
      <c r="CW40" s="690"/>
      <c r="CX40" s="690"/>
      <c r="CY40" s="137"/>
    </row>
    <row r="41" spans="1:103" ht="8.25" customHeight="1" x14ac:dyDescent="0.15">
      <c r="A41" s="561"/>
      <c r="B41" s="562"/>
      <c r="C41" s="562"/>
      <c r="D41" s="562"/>
      <c r="E41" s="562"/>
      <c r="F41" s="562"/>
      <c r="G41" s="562"/>
      <c r="H41" s="567"/>
      <c r="I41" s="655"/>
      <c r="J41" s="655"/>
      <c r="K41" s="655"/>
      <c r="L41" s="655"/>
      <c r="M41" s="655"/>
      <c r="N41" s="655"/>
      <c r="O41" s="361" t="s">
        <v>352</v>
      </c>
      <c r="P41" s="361"/>
      <c r="Q41" s="361"/>
      <c r="R41" s="361"/>
      <c r="S41" s="361"/>
      <c r="T41" s="361"/>
      <c r="U41" s="361"/>
      <c r="V41" s="361"/>
      <c r="W41" s="361"/>
      <c r="X41" s="361"/>
      <c r="Y41" s="361"/>
      <c r="Z41" s="361"/>
      <c r="AA41" s="361"/>
      <c r="AB41" s="654"/>
      <c r="AC41" s="361"/>
      <c r="AD41" s="361"/>
      <c r="AE41" s="657"/>
      <c r="AF41" s="657"/>
      <c r="AG41" s="361"/>
      <c r="AH41" s="361"/>
      <c r="AI41" s="657"/>
      <c r="AJ41" s="657"/>
      <c r="AK41" s="361"/>
      <c r="AL41" s="632"/>
      <c r="AN41" s="139"/>
      <c r="BJ41" s="140"/>
      <c r="BL41" s="180"/>
      <c r="BM41" s="73"/>
      <c r="BN41" s="738"/>
      <c r="BO41" s="738"/>
      <c r="BP41" s="738"/>
      <c r="BQ41" s="738"/>
      <c r="BR41" s="738"/>
      <c r="BS41" s="738"/>
      <c r="BT41" s="738"/>
      <c r="BU41" s="738"/>
      <c r="BV41" s="738"/>
      <c r="BW41" s="738"/>
      <c r="BX41" s="738"/>
      <c r="BY41" s="738"/>
      <c r="BZ41" s="738"/>
      <c r="CA41" s="738"/>
      <c r="CB41" s="739"/>
      <c r="CH41" s="659"/>
      <c r="CI41" s="659"/>
      <c r="CJ41" s="659"/>
      <c r="CK41" s="659"/>
      <c r="CL41" s="690"/>
      <c r="CM41" s="690"/>
      <c r="CN41" s="690"/>
      <c r="CO41" s="690"/>
      <c r="CP41" s="690"/>
      <c r="CQ41" s="690"/>
      <c r="CR41" s="690"/>
      <c r="CS41" s="690"/>
      <c r="CT41" s="690"/>
      <c r="CU41" s="690"/>
      <c r="CV41" s="690"/>
      <c r="CW41" s="690"/>
      <c r="CX41" s="690"/>
      <c r="CY41" s="137"/>
    </row>
    <row r="42" spans="1:103" ht="8.25" customHeight="1" x14ac:dyDescent="0.15">
      <c r="A42" s="563"/>
      <c r="B42" s="564"/>
      <c r="C42" s="564"/>
      <c r="D42" s="564"/>
      <c r="E42" s="564"/>
      <c r="F42" s="564"/>
      <c r="G42" s="564"/>
      <c r="H42" s="569"/>
      <c r="I42" s="656"/>
      <c r="J42" s="656"/>
      <c r="K42" s="656"/>
      <c r="L42" s="656"/>
      <c r="M42" s="656"/>
      <c r="N42" s="656"/>
      <c r="O42" s="469"/>
      <c r="P42" s="469"/>
      <c r="Q42" s="469"/>
      <c r="R42" s="469"/>
      <c r="S42" s="469"/>
      <c r="T42" s="144"/>
      <c r="U42" s="144"/>
      <c r="V42" s="144"/>
      <c r="W42" s="144"/>
      <c r="X42" s="144"/>
      <c r="Y42" s="144"/>
      <c r="Z42" s="144"/>
      <c r="AA42" s="145"/>
      <c r="AB42" s="146"/>
      <c r="AC42" s="145"/>
      <c r="AD42" s="145"/>
      <c r="AE42" s="145"/>
      <c r="AF42" s="145"/>
      <c r="AG42" s="145"/>
      <c r="AH42" s="145"/>
      <c r="AI42" s="145"/>
      <c r="AJ42" s="145"/>
      <c r="AK42" s="145"/>
      <c r="AL42" s="147"/>
      <c r="AN42" s="180"/>
      <c r="AO42" s="73"/>
      <c r="AP42" s="73"/>
      <c r="AQ42" s="73"/>
      <c r="AR42" s="137"/>
      <c r="AS42" s="137"/>
      <c r="AT42" s="137"/>
      <c r="AU42" s="137"/>
      <c r="AV42" s="137"/>
      <c r="AW42" s="137"/>
      <c r="AX42" s="137"/>
      <c r="AY42" s="137"/>
      <c r="AZ42" s="137"/>
      <c r="BA42" s="137"/>
      <c r="BB42" s="137"/>
      <c r="BC42" s="137"/>
      <c r="BD42" s="137"/>
      <c r="BE42" s="137"/>
      <c r="BF42" s="137"/>
      <c r="BG42" s="137"/>
      <c r="BH42" s="137"/>
      <c r="BI42" s="137"/>
      <c r="BJ42" s="138"/>
      <c r="BL42" s="180"/>
      <c r="BM42" s="73"/>
      <c r="BN42" s="738"/>
      <c r="BO42" s="738"/>
      <c r="BP42" s="738"/>
      <c r="BQ42" s="738"/>
      <c r="BR42" s="738"/>
      <c r="BS42" s="738"/>
      <c r="BT42" s="738"/>
      <c r="BU42" s="738"/>
      <c r="BV42" s="738"/>
      <c r="BW42" s="738"/>
      <c r="BX42" s="738"/>
      <c r="BY42" s="738"/>
      <c r="BZ42" s="738"/>
      <c r="CA42" s="738"/>
      <c r="CB42" s="739"/>
      <c r="CL42" s="690"/>
      <c r="CM42" s="690"/>
      <c r="CN42" s="690"/>
      <c r="CO42" s="690"/>
      <c r="CP42" s="690"/>
      <c r="CQ42" s="690"/>
      <c r="CR42" s="690"/>
      <c r="CS42" s="690"/>
      <c r="CT42" s="690"/>
      <c r="CU42" s="690"/>
      <c r="CV42" s="690"/>
      <c r="CW42" s="690"/>
      <c r="CX42" s="690"/>
      <c r="CY42" s="137"/>
    </row>
    <row r="43" spans="1:103" ht="8.25" customHeight="1" x14ac:dyDescent="0.15">
      <c r="A43" s="559" t="s">
        <v>354</v>
      </c>
      <c r="B43" s="560"/>
      <c r="C43" s="560" t="s">
        <v>355</v>
      </c>
      <c r="D43" s="560"/>
      <c r="E43" s="560"/>
      <c r="F43" s="560"/>
      <c r="G43" s="560"/>
      <c r="H43" s="565"/>
      <c r="I43" s="403" t="s">
        <v>743</v>
      </c>
      <c r="J43" s="403"/>
      <c r="K43" s="403"/>
      <c r="L43" s="403"/>
      <c r="M43" s="403"/>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2"/>
      <c r="AN43" s="180"/>
      <c r="AO43" s="73"/>
      <c r="AP43" s="73"/>
      <c r="AQ43" s="73"/>
      <c r="AR43" s="137"/>
      <c r="AS43" s="137"/>
      <c r="AT43" s="137"/>
      <c r="AU43" s="137"/>
      <c r="AV43" s="137"/>
      <c r="AW43" s="137"/>
      <c r="AX43" s="137"/>
      <c r="AY43" s="137"/>
      <c r="AZ43" s="137"/>
      <c r="BA43" s="137"/>
      <c r="BB43" s="137"/>
      <c r="BC43" s="137"/>
      <c r="BD43" s="137"/>
      <c r="BE43" s="137"/>
      <c r="BF43" s="137"/>
      <c r="BG43" s="137"/>
      <c r="BH43" s="137"/>
      <c r="BI43" s="137"/>
      <c r="BJ43" s="138"/>
      <c r="BL43" s="714" t="s">
        <v>179</v>
      </c>
      <c r="BM43" s="659"/>
      <c r="BN43" s="738" t="s">
        <v>460</v>
      </c>
      <c r="BO43" s="738"/>
      <c r="BP43" s="738"/>
      <c r="BQ43" s="738"/>
      <c r="BR43" s="738"/>
      <c r="BS43" s="738"/>
      <c r="BT43" s="738"/>
      <c r="BU43" s="738"/>
      <c r="BV43" s="738"/>
      <c r="BW43" s="738"/>
      <c r="BX43" s="738"/>
      <c r="BY43" s="738"/>
      <c r="BZ43" s="738"/>
      <c r="CA43" s="738"/>
      <c r="CB43" s="739"/>
      <c r="CY43" s="137"/>
    </row>
    <row r="44" spans="1:103" ht="8.25" customHeight="1" x14ac:dyDescent="0.15">
      <c r="A44" s="561"/>
      <c r="B44" s="562"/>
      <c r="C44" s="562"/>
      <c r="D44" s="562"/>
      <c r="E44" s="562"/>
      <c r="F44" s="562"/>
      <c r="G44" s="562"/>
      <c r="H44" s="567"/>
      <c r="I44" s="474"/>
      <c r="J44" s="474"/>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5"/>
      <c r="AN44" s="139"/>
      <c r="BJ44" s="140"/>
      <c r="BL44" s="714"/>
      <c r="BM44" s="659"/>
      <c r="BN44" s="738"/>
      <c r="BO44" s="738"/>
      <c r="BP44" s="738"/>
      <c r="BQ44" s="738"/>
      <c r="BR44" s="738"/>
      <c r="BS44" s="738"/>
      <c r="BT44" s="738"/>
      <c r="BU44" s="738"/>
      <c r="BV44" s="738"/>
      <c r="BW44" s="738"/>
      <c r="BX44" s="738"/>
      <c r="BY44" s="738"/>
      <c r="BZ44" s="738"/>
      <c r="CA44" s="738"/>
      <c r="CB44" s="739"/>
      <c r="CH44" s="181"/>
      <c r="CI44" s="181"/>
      <c r="CJ44" s="182"/>
      <c r="CK44" s="182"/>
      <c r="CL44" s="182"/>
      <c r="CM44" s="182"/>
      <c r="CN44" s="182"/>
      <c r="CO44" s="182"/>
      <c r="CP44" s="182"/>
      <c r="CQ44" s="182"/>
      <c r="CR44" s="182"/>
      <c r="CS44" s="182"/>
      <c r="CT44" s="182"/>
      <c r="CU44" s="182"/>
      <c r="CV44" s="182"/>
      <c r="CW44" s="182"/>
    </row>
    <row r="45" spans="1:103" ht="8.25" customHeight="1" x14ac:dyDescent="0.15">
      <c r="A45" s="561"/>
      <c r="B45" s="562"/>
      <c r="C45" s="562"/>
      <c r="D45" s="562"/>
      <c r="E45" s="562"/>
      <c r="F45" s="562"/>
      <c r="G45" s="562"/>
      <c r="H45" s="567"/>
      <c r="I45" s="550"/>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8"/>
      <c r="AN45" s="139"/>
      <c r="BJ45" s="140"/>
      <c r="BL45" s="714"/>
      <c r="BM45" s="659"/>
      <c r="BN45" s="738"/>
      <c r="BO45" s="738"/>
      <c r="BP45" s="738"/>
      <c r="BQ45" s="738"/>
      <c r="BR45" s="738"/>
      <c r="BS45" s="738"/>
      <c r="BT45" s="738"/>
      <c r="BU45" s="738"/>
      <c r="BV45" s="738"/>
      <c r="BW45" s="738"/>
      <c r="BX45" s="738"/>
      <c r="BY45" s="738"/>
      <c r="BZ45" s="738"/>
      <c r="CA45" s="738"/>
      <c r="CB45" s="739"/>
      <c r="CH45" s="181"/>
      <c r="CI45" s="181"/>
      <c r="CJ45" s="182"/>
      <c r="CK45" s="182"/>
      <c r="CL45" s="182"/>
      <c r="CM45" s="182"/>
      <c r="CN45" s="182"/>
      <c r="CO45" s="182"/>
      <c r="CP45" s="182"/>
      <c r="CQ45" s="182"/>
      <c r="CR45" s="182"/>
      <c r="CS45" s="182"/>
      <c r="CT45" s="182"/>
      <c r="CU45" s="182"/>
      <c r="CV45" s="182"/>
      <c r="CW45" s="182"/>
      <c r="CX45" s="73"/>
    </row>
    <row r="46" spans="1:103" ht="8.25" customHeight="1" x14ac:dyDescent="0.15">
      <c r="A46" s="561"/>
      <c r="B46" s="562"/>
      <c r="C46" s="562"/>
      <c r="D46" s="562"/>
      <c r="E46" s="562"/>
      <c r="F46" s="562"/>
      <c r="G46" s="562"/>
      <c r="H46" s="567"/>
      <c r="I46" s="550"/>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8"/>
      <c r="AN46" s="139"/>
      <c r="BJ46" s="140"/>
      <c r="BL46" s="180"/>
      <c r="BM46" s="73"/>
      <c r="BN46" s="738"/>
      <c r="BO46" s="738"/>
      <c r="BP46" s="738"/>
      <c r="BQ46" s="738"/>
      <c r="BR46" s="738"/>
      <c r="BS46" s="738"/>
      <c r="BT46" s="738"/>
      <c r="BU46" s="738"/>
      <c r="BV46" s="738"/>
      <c r="BW46" s="738"/>
      <c r="BX46" s="738"/>
      <c r="BY46" s="738"/>
      <c r="BZ46" s="738"/>
      <c r="CA46" s="738"/>
      <c r="CB46" s="739"/>
      <c r="CE46" s="73"/>
      <c r="CF46" s="73"/>
      <c r="CG46" s="73"/>
      <c r="CH46" s="73"/>
      <c r="CI46" s="73"/>
      <c r="CJ46" s="73"/>
      <c r="CK46" s="73"/>
      <c r="CL46" s="73"/>
      <c r="CM46" s="73"/>
      <c r="CN46" s="73"/>
      <c r="CO46" s="73"/>
      <c r="CP46" s="73"/>
      <c r="CQ46" s="73"/>
      <c r="CR46" s="73"/>
      <c r="CS46" s="73"/>
      <c r="CT46" s="73"/>
      <c r="CU46" s="73"/>
      <c r="CV46" s="182"/>
      <c r="CW46" s="182"/>
      <c r="CX46" s="73"/>
    </row>
    <row r="47" spans="1:103" ht="8.25" customHeight="1" x14ac:dyDescent="0.15">
      <c r="A47" s="561"/>
      <c r="B47" s="562"/>
      <c r="C47" s="562"/>
      <c r="D47" s="562"/>
      <c r="E47" s="562"/>
      <c r="F47" s="562"/>
      <c r="G47" s="562"/>
      <c r="H47" s="567"/>
      <c r="I47" s="550"/>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8"/>
      <c r="AN47" s="139"/>
      <c r="BJ47" s="140"/>
      <c r="BL47" s="180"/>
      <c r="BM47" s="73"/>
      <c r="BN47" s="738"/>
      <c r="BO47" s="738"/>
      <c r="BP47" s="738"/>
      <c r="BQ47" s="738"/>
      <c r="BR47" s="738"/>
      <c r="BS47" s="738"/>
      <c r="BT47" s="738"/>
      <c r="BU47" s="738"/>
      <c r="BV47" s="738"/>
      <c r="BW47" s="738"/>
      <c r="BX47" s="738"/>
      <c r="BY47" s="738"/>
      <c r="BZ47" s="738"/>
      <c r="CA47" s="738"/>
      <c r="CB47" s="739"/>
      <c r="CE47" s="73"/>
      <c r="CF47" s="73"/>
      <c r="CG47" s="73"/>
      <c r="CH47" s="73"/>
      <c r="CI47" s="73"/>
      <c r="CJ47" s="73"/>
      <c r="CK47" s="73"/>
      <c r="CL47" s="73"/>
      <c r="CM47" s="73"/>
      <c r="CN47" s="73"/>
      <c r="CO47" s="73"/>
      <c r="CP47" s="73"/>
      <c r="CQ47" s="73"/>
      <c r="CR47" s="73"/>
      <c r="CS47" s="73"/>
      <c r="CT47" s="73"/>
      <c r="CU47" s="73"/>
      <c r="CV47" s="182"/>
      <c r="CW47" s="182"/>
      <c r="CX47" s="73"/>
    </row>
    <row r="48" spans="1:103" ht="8.25" customHeight="1" x14ac:dyDescent="0.15">
      <c r="A48" s="561"/>
      <c r="B48" s="562"/>
      <c r="C48" s="562"/>
      <c r="D48" s="562"/>
      <c r="E48" s="562"/>
      <c r="F48" s="562"/>
      <c r="G48" s="562"/>
      <c r="H48" s="567"/>
      <c r="I48" s="550"/>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8"/>
      <c r="AN48" s="180"/>
      <c r="AO48" s="73"/>
      <c r="AP48" s="73"/>
      <c r="AQ48" s="73"/>
      <c r="AR48" s="137"/>
      <c r="AS48" s="137"/>
      <c r="AT48" s="137"/>
      <c r="AU48" s="137"/>
      <c r="AV48" s="137"/>
      <c r="AW48" s="137"/>
      <c r="AX48" s="137"/>
      <c r="AY48" s="137"/>
      <c r="AZ48" s="137"/>
      <c r="BA48" s="137"/>
      <c r="BB48" s="137"/>
      <c r="BC48" s="137"/>
      <c r="BD48" s="137"/>
      <c r="BE48" s="137"/>
      <c r="BF48" s="137"/>
      <c r="BG48" s="137"/>
      <c r="BH48" s="137"/>
      <c r="BI48" s="137"/>
      <c r="BJ48" s="138"/>
      <c r="BL48" s="180"/>
      <c r="BM48" s="73"/>
      <c r="BN48" s="73"/>
      <c r="BO48" s="73"/>
      <c r="BP48" s="73"/>
      <c r="BQ48" s="73"/>
      <c r="BR48" s="73"/>
      <c r="BS48" s="73"/>
      <c r="BT48" s="73"/>
      <c r="BU48" s="73"/>
      <c r="BV48" s="73"/>
      <c r="BW48" s="73"/>
      <c r="BX48" s="73"/>
      <c r="BY48" s="73"/>
      <c r="BZ48" s="73"/>
      <c r="CA48" s="73"/>
      <c r="CB48" s="223"/>
      <c r="CE48" s="73"/>
      <c r="CF48" s="73"/>
      <c r="CG48" s="73"/>
      <c r="CH48" s="73"/>
      <c r="CI48" s="73"/>
      <c r="CJ48" s="73"/>
      <c r="CK48" s="73"/>
      <c r="CL48" s="73"/>
      <c r="CM48" s="73"/>
      <c r="CN48" s="73"/>
      <c r="CO48" s="73"/>
      <c r="CP48" s="73"/>
      <c r="CQ48" s="73"/>
      <c r="CR48" s="73"/>
      <c r="CS48" s="73"/>
      <c r="CT48" s="73"/>
      <c r="CU48" s="73"/>
      <c r="CV48" s="182"/>
      <c r="CW48" s="182"/>
      <c r="CX48" s="73"/>
    </row>
    <row r="49" spans="1:102" ht="8.25" customHeight="1" x14ac:dyDescent="0.15">
      <c r="A49" s="561"/>
      <c r="B49" s="562"/>
      <c r="C49" s="562"/>
      <c r="D49" s="562"/>
      <c r="E49" s="562"/>
      <c r="F49" s="562"/>
      <c r="G49" s="562"/>
      <c r="H49" s="567"/>
      <c r="I49" s="550"/>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8"/>
      <c r="AN49" s="180"/>
      <c r="AO49" s="73"/>
      <c r="AP49" s="73"/>
      <c r="AQ49" s="73"/>
      <c r="AR49" s="137"/>
      <c r="AS49" s="137"/>
      <c r="AT49" s="137"/>
      <c r="AU49" s="137"/>
      <c r="AV49" s="137"/>
      <c r="AW49" s="137"/>
      <c r="AX49" s="137"/>
      <c r="AY49" s="137"/>
      <c r="AZ49" s="137"/>
      <c r="BA49" s="137"/>
      <c r="BB49" s="137"/>
      <c r="BC49" s="137"/>
      <c r="BD49" s="137"/>
      <c r="BE49" s="137"/>
      <c r="BF49" s="137"/>
      <c r="BG49" s="137"/>
      <c r="BH49" s="137"/>
      <c r="BI49" s="137"/>
      <c r="BJ49" s="138"/>
      <c r="BL49" s="180"/>
      <c r="BM49" s="73"/>
      <c r="BN49" s="73"/>
      <c r="BO49" s="73"/>
      <c r="BP49" s="73"/>
      <c r="BQ49" s="73"/>
      <c r="BR49" s="73"/>
      <c r="BS49" s="73"/>
      <c r="BT49" s="73"/>
      <c r="BU49" s="73"/>
      <c r="BV49" s="73"/>
      <c r="BW49" s="73"/>
      <c r="BX49" s="73"/>
      <c r="BY49" s="73"/>
      <c r="BZ49" s="73"/>
      <c r="CA49" s="73"/>
      <c r="CB49" s="223"/>
      <c r="CE49" s="73"/>
      <c r="CF49" s="73"/>
      <c r="CG49" s="73"/>
      <c r="CH49" s="73"/>
      <c r="CI49" s="73"/>
      <c r="CJ49" s="73"/>
      <c r="CK49" s="73"/>
      <c r="CL49" s="73"/>
      <c r="CM49" s="73"/>
      <c r="CN49" s="73"/>
      <c r="CO49" s="73"/>
      <c r="CP49" s="73"/>
      <c r="CQ49" s="73"/>
      <c r="CR49" s="73"/>
      <c r="CS49" s="73"/>
      <c r="CT49" s="73"/>
      <c r="CU49" s="73"/>
      <c r="CV49" s="182"/>
      <c r="CW49" s="182"/>
      <c r="CX49" s="73"/>
    </row>
    <row r="50" spans="1:102" ht="8.25" customHeight="1" x14ac:dyDescent="0.15">
      <c r="A50" s="561"/>
      <c r="B50" s="562"/>
      <c r="C50" s="562"/>
      <c r="D50" s="562"/>
      <c r="E50" s="562"/>
      <c r="F50" s="562"/>
      <c r="G50" s="562"/>
      <c r="H50" s="567"/>
      <c r="I50" s="550"/>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8"/>
      <c r="AM50" s="151"/>
      <c r="AN50" s="139"/>
      <c r="BJ50" s="140"/>
      <c r="BL50" s="180"/>
      <c r="BM50" s="73"/>
      <c r="BN50" s="73"/>
      <c r="BO50" s="73"/>
      <c r="BP50" s="73"/>
      <c r="BQ50" s="73"/>
      <c r="BR50" s="73"/>
      <c r="BS50" s="73"/>
      <c r="BT50" s="73"/>
      <c r="BU50" s="73"/>
      <c r="BV50" s="73"/>
      <c r="BW50" s="73"/>
      <c r="BX50" s="73"/>
      <c r="BY50" s="73"/>
      <c r="BZ50" s="73"/>
      <c r="CA50" s="73"/>
      <c r="CB50" s="223"/>
      <c r="CE50" s="73"/>
      <c r="CF50" s="73"/>
      <c r="CG50" s="73"/>
      <c r="CH50" s="73"/>
      <c r="CI50" s="73"/>
      <c r="CJ50" s="73"/>
      <c r="CK50" s="73"/>
      <c r="CL50" s="73"/>
      <c r="CM50" s="73"/>
      <c r="CN50" s="73"/>
      <c r="CO50" s="73"/>
      <c r="CP50" s="73"/>
      <c r="CQ50" s="73"/>
      <c r="CR50" s="73"/>
      <c r="CS50" s="73"/>
      <c r="CT50" s="73"/>
      <c r="CU50" s="73"/>
      <c r="CV50" s="182"/>
      <c r="CW50" s="182"/>
      <c r="CX50" s="73"/>
    </row>
    <row r="51" spans="1:102" ht="8.25" customHeight="1" x14ac:dyDescent="0.15">
      <c r="A51" s="561"/>
      <c r="B51" s="562"/>
      <c r="C51" s="562"/>
      <c r="D51" s="562"/>
      <c r="E51" s="562"/>
      <c r="F51" s="562"/>
      <c r="G51" s="562"/>
      <c r="H51" s="567"/>
      <c r="I51" s="550"/>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8"/>
      <c r="AN51" s="139"/>
      <c r="BJ51" s="140"/>
      <c r="BL51" s="180"/>
      <c r="BM51" s="73"/>
      <c r="BN51" s="73"/>
      <c r="BO51" s="73"/>
      <c r="BP51" s="73"/>
      <c r="BQ51" s="73"/>
      <c r="BR51" s="73"/>
      <c r="BS51" s="73"/>
      <c r="BT51" s="73"/>
      <c r="BU51" s="73"/>
      <c r="BV51" s="73"/>
      <c r="BW51" s="73"/>
      <c r="BX51" s="73"/>
      <c r="BY51" s="73"/>
      <c r="BZ51" s="73"/>
      <c r="CA51" s="73"/>
      <c r="CB51" s="223"/>
      <c r="CJ51" s="182"/>
      <c r="CK51" s="182"/>
      <c r="CL51" s="182"/>
      <c r="CM51" s="182"/>
      <c r="CN51" s="182"/>
      <c r="CO51" s="182"/>
      <c r="CP51" s="182"/>
      <c r="CQ51" s="182"/>
      <c r="CR51" s="182"/>
      <c r="CS51" s="182"/>
      <c r="CT51" s="182"/>
      <c r="CU51" s="182"/>
      <c r="CV51" s="182"/>
      <c r="CW51" s="182"/>
    </row>
    <row r="52" spans="1:102" ht="8.25" customHeight="1" x14ac:dyDescent="0.15">
      <c r="A52" s="561"/>
      <c r="B52" s="562"/>
      <c r="C52" s="562"/>
      <c r="D52" s="562"/>
      <c r="E52" s="562"/>
      <c r="F52" s="562"/>
      <c r="G52" s="562"/>
      <c r="H52" s="567"/>
      <c r="I52" s="550"/>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8"/>
      <c r="AN52" s="139"/>
      <c r="BJ52" s="140"/>
      <c r="BL52" s="139"/>
      <c r="BP52" s="73"/>
      <c r="BQ52" s="73"/>
      <c r="BR52" s="73"/>
      <c r="BS52" s="73"/>
      <c r="BT52" s="73"/>
      <c r="BU52" s="73"/>
      <c r="BV52" s="73"/>
      <c r="BW52" s="73"/>
      <c r="BX52" s="73"/>
      <c r="BY52" s="73"/>
      <c r="BZ52" s="73"/>
      <c r="CA52" s="73"/>
      <c r="CB52" s="223"/>
      <c r="CJ52" s="182"/>
      <c r="CK52" s="182"/>
      <c r="CL52" s="182"/>
      <c r="CM52" s="182"/>
      <c r="CN52" s="182"/>
      <c r="CO52" s="182"/>
      <c r="CP52" s="182"/>
      <c r="CQ52" s="182"/>
      <c r="CR52" s="182"/>
      <c r="CS52" s="182"/>
      <c r="CT52" s="182"/>
      <c r="CU52" s="182"/>
      <c r="CV52" s="182"/>
      <c r="CW52" s="182"/>
    </row>
    <row r="53" spans="1:102" ht="8.25" customHeight="1" x14ac:dyDescent="0.15">
      <c r="A53" s="561"/>
      <c r="B53" s="562"/>
      <c r="C53" s="562"/>
      <c r="D53" s="562"/>
      <c r="E53" s="562"/>
      <c r="F53" s="562"/>
      <c r="G53" s="562"/>
      <c r="H53" s="567"/>
      <c r="I53" s="550"/>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8"/>
      <c r="AN53" s="139"/>
      <c r="BJ53" s="140"/>
      <c r="BL53" s="180"/>
      <c r="BM53" s="73"/>
      <c r="BN53" s="73"/>
      <c r="BO53" s="73"/>
      <c r="BP53" s="73"/>
      <c r="BQ53" s="73"/>
      <c r="BR53" s="73"/>
      <c r="BS53" s="73"/>
      <c r="BT53" s="73"/>
      <c r="BU53" s="73"/>
      <c r="BV53" s="73"/>
      <c r="BW53" s="73"/>
      <c r="BX53" s="73"/>
      <c r="BY53" s="73"/>
      <c r="BZ53" s="73"/>
      <c r="CA53" s="73"/>
      <c r="CB53" s="223"/>
    </row>
    <row r="54" spans="1:102" ht="8.25" customHeight="1" x14ac:dyDescent="0.15">
      <c r="A54" s="561"/>
      <c r="B54" s="562"/>
      <c r="C54" s="562"/>
      <c r="D54" s="562"/>
      <c r="E54" s="562"/>
      <c r="F54" s="562"/>
      <c r="G54" s="562"/>
      <c r="H54" s="567"/>
      <c r="I54" s="550"/>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8"/>
      <c r="AN54" s="180"/>
      <c r="AO54" s="73"/>
      <c r="AP54" s="73"/>
      <c r="AQ54" s="73"/>
      <c r="AR54" s="137"/>
      <c r="AS54" s="137"/>
      <c r="AT54" s="137"/>
      <c r="AU54" s="137"/>
      <c r="AV54" s="137"/>
      <c r="AW54" s="137"/>
      <c r="AX54" s="137"/>
      <c r="AY54" s="137"/>
      <c r="AZ54" s="137"/>
      <c r="BA54" s="137"/>
      <c r="BB54" s="137"/>
      <c r="BC54" s="137"/>
      <c r="BD54" s="137"/>
      <c r="BE54" s="137"/>
      <c r="BF54" s="137"/>
      <c r="BG54" s="137"/>
      <c r="BH54" s="137"/>
      <c r="BI54" s="137"/>
      <c r="BJ54" s="138"/>
      <c r="BL54" s="180"/>
      <c r="BN54" s="73"/>
      <c r="BO54" s="73"/>
      <c r="BP54" s="73"/>
      <c r="BQ54" s="73"/>
      <c r="BR54" s="73"/>
      <c r="BS54" s="73"/>
      <c r="BT54" s="73"/>
      <c r="BU54" s="73"/>
      <c r="BV54" s="73"/>
      <c r="BW54" s="73"/>
      <c r="BX54" s="73"/>
      <c r="BY54" s="73"/>
      <c r="BZ54" s="73"/>
      <c r="CA54" s="73"/>
      <c r="CB54" s="223"/>
    </row>
    <row r="55" spans="1:102" ht="8.25" customHeight="1" x14ac:dyDescent="0.15">
      <c r="A55" s="561"/>
      <c r="B55" s="562"/>
      <c r="C55" s="562"/>
      <c r="D55" s="562"/>
      <c r="E55" s="562"/>
      <c r="F55" s="562"/>
      <c r="G55" s="562"/>
      <c r="H55" s="567"/>
      <c r="I55" s="550"/>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8"/>
      <c r="AN55" s="180"/>
      <c r="AO55" s="73"/>
      <c r="AP55" s="73"/>
      <c r="AQ55" s="73"/>
      <c r="AR55" s="137"/>
      <c r="AS55" s="137"/>
      <c r="AT55" s="137"/>
      <c r="AU55" s="137"/>
      <c r="AV55" s="137"/>
      <c r="AW55" s="137"/>
      <c r="AX55" s="137"/>
      <c r="AY55" s="137"/>
      <c r="AZ55" s="137"/>
      <c r="BA55" s="137"/>
      <c r="BB55" s="137"/>
      <c r="BC55" s="137"/>
      <c r="BD55" s="137"/>
      <c r="BE55" s="137"/>
      <c r="BF55" s="137"/>
      <c r="BG55" s="137"/>
      <c r="BH55" s="137"/>
      <c r="BI55" s="137"/>
      <c r="BJ55" s="138"/>
      <c r="BL55" s="714" t="s">
        <v>345</v>
      </c>
      <c r="BM55" s="659"/>
      <c r="BN55" s="659"/>
      <c r="BO55" s="659"/>
      <c r="BP55" s="690" t="s">
        <v>459</v>
      </c>
      <c r="BQ55" s="690"/>
      <c r="BR55" s="690"/>
      <c r="BS55" s="690"/>
      <c r="BT55" s="690"/>
      <c r="BU55" s="690"/>
      <c r="BV55" s="690"/>
      <c r="BW55" s="690"/>
      <c r="BX55" s="690"/>
      <c r="BY55" s="690"/>
      <c r="BZ55" s="690"/>
      <c r="CA55" s="690"/>
      <c r="CB55" s="776"/>
    </row>
    <row r="56" spans="1:102" ht="8.25" customHeight="1" x14ac:dyDescent="0.15">
      <c r="A56" s="563"/>
      <c r="B56" s="564"/>
      <c r="C56" s="564"/>
      <c r="D56" s="564"/>
      <c r="E56" s="564"/>
      <c r="F56" s="564"/>
      <c r="G56" s="564"/>
      <c r="H56" s="569"/>
      <c r="I56" s="990"/>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c r="AK56" s="406"/>
      <c r="AL56" s="409"/>
      <c r="AN56" s="139"/>
      <c r="BJ56" s="140"/>
      <c r="BL56" s="714"/>
      <c r="BM56" s="659"/>
      <c r="BN56" s="659"/>
      <c r="BO56" s="659"/>
      <c r="BP56" s="690"/>
      <c r="BQ56" s="690"/>
      <c r="BR56" s="690"/>
      <c r="BS56" s="690"/>
      <c r="BT56" s="690"/>
      <c r="BU56" s="690"/>
      <c r="BV56" s="690"/>
      <c r="BW56" s="690"/>
      <c r="BX56" s="690"/>
      <c r="BY56" s="690"/>
      <c r="BZ56" s="690"/>
      <c r="CA56" s="690"/>
      <c r="CB56" s="776"/>
    </row>
    <row r="57" spans="1:102" ht="8.25" customHeight="1" x14ac:dyDescent="0.15">
      <c r="AN57" s="139"/>
      <c r="BJ57" s="140"/>
      <c r="BL57" s="139"/>
      <c r="BP57" s="690"/>
      <c r="BQ57" s="690"/>
      <c r="BR57" s="690"/>
      <c r="BS57" s="690"/>
      <c r="BT57" s="690"/>
      <c r="BU57" s="690"/>
      <c r="BV57" s="690"/>
      <c r="BW57" s="690"/>
      <c r="BX57" s="690"/>
      <c r="BY57" s="690"/>
      <c r="BZ57" s="690"/>
      <c r="CA57" s="690"/>
      <c r="CB57" s="776"/>
    </row>
    <row r="58" spans="1:102" ht="8.25" customHeight="1" x14ac:dyDescent="0.15">
      <c r="A58" s="559" t="s">
        <v>364</v>
      </c>
      <c r="B58" s="560"/>
      <c r="C58" s="560" t="s">
        <v>365</v>
      </c>
      <c r="D58" s="560"/>
      <c r="E58" s="560"/>
      <c r="F58" s="560"/>
      <c r="G58" s="560"/>
      <c r="H58" s="565"/>
      <c r="I58" s="555"/>
      <c r="J58" s="555"/>
      <c r="K58" s="555"/>
      <c r="L58" s="555"/>
      <c r="M58" s="555"/>
      <c r="N58" s="555"/>
      <c r="O58" s="555"/>
      <c r="P58" s="555"/>
      <c r="Q58" s="555"/>
      <c r="R58" s="555"/>
      <c r="S58" s="555"/>
      <c r="T58" s="555"/>
      <c r="U58" s="555"/>
      <c r="V58" s="555"/>
      <c r="W58" s="556"/>
      <c r="X58" s="559" t="s">
        <v>366</v>
      </c>
      <c r="Y58" s="560"/>
      <c r="Z58" s="681" t="s">
        <v>367</v>
      </c>
      <c r="AA58" s="682"/>
      <c r="AB58" s="687" t="s">
        <v>368</v>
      </c>
      <c r="AC58" s="687"/>
      <c r="AD58" s="687"/>
      <c r="AE58" s="991" t="s">
        <v>461</v>
      </c>
      <c r="AF58" s="991"/>
      <c r="AG58" s="991"/>
      <c r="AH58" s="991"/>
      <c r="AI58" s="991"/>
      <c r="AJ58" s="991"/>
      <c r="AK58" s="991"/>
      <c r="AL58" s="992"/>
      <c r="AN58" s="139"/>
      <c r="BJ58" s="140"/>
      <c r="BL58" s="180"/>
      <c r="BM58" s="73"/>
      <c r="BN58" s="73"/>
      <c r="BO58" s="73"/>
      <c r="BP58" s="73"/>
      <c r="BQ58" s="73"/>
      <c r="BR58" s="73"/>
      <c r="BS58" s="73"/>
      <c r="BT58" s="73"/>
      <c r="BU58" s="73"/>
      <c r="BV58" s="73"/>
      <c r="BW58" s="73"/>
      <c r="BX58" s="73"/>
      <c r="BY58" s="73"/>
      <c r="BZ58" s="73"/>
      <c r="CA58" s="73"/>
      <c r="CB58" s="223"/>
    </row>
    <row r="59" spans="1:102" ht="8.25" customHeight="1" x14ac:dyDescent="0.15">
      <c r="A59" s="561"/>
      <c r="B59" s="562"/>
      <c r="C59" s="562"/>
      <c r="D59" s="562"/>
      <c r="E59" s="562"/>
      <c r="F59" s="562"/>
      <c r="G59" s="562"/>
      <c r="H59" s="567"/>
      <c r="I59" s="659"/>
      <c r="J59" s="659"/>
      <c r="K59" s="659"/>
      <c r="L59" s="659"/>
      <c r="M59" s="659"/>
      <c r="N59" s="659"/>
      <c r="O59" s="659"/>
      <c r="P59" s="659"/>
      <c r="Q59" s="659"/>
      <c r="R59" s="659"/>
      <c r="S59" s="659"/>
      <c r="T59" s="659"/>
      <c r="U59" s="659"/>
      <c r="V59" s="659"/>
      <c r="W59" s="660"/>
      <c r="X59" s="561"/>
      <c r="Y59" s="562"/>
      <c r="Z59" s="683"/>
      <c r="AA59" s="684"/>
      <c r="AB59" s="688"/>
      <c r="AC59" s="688"/>
      <c r="AD59" s="688"/>
      <c r="AE59" s="993"/>
      <c r="AF59" s="993"/>
      <c r="AG59" s="993"/>
      <c r="AH59" s="993"/>
      <c r="AI59" s="993"/>
      <c r="AJ59" s="993"/>
      <c r="AK59" s="993"/>
      <c r="AL59" s="994"/>
      <c r="AN59" s="139"/>
      <c r="BJ59" s="140"/>
      <c r="BL59" s="180"/>
      <c r="BM59" s="73"/>
      <c r="BN59" s="73"/>
      <c r="BO59" s="73"/>
      <c r="BP59" s="73"/>
      <c r="BQ59" s="73"/>
      <c r="BR59" s="73"/>
      <c r="BS59" s="73"/>
      <c r="BT59" s="73"/>
      <c r="BU59" s="73"/>
      <c r="BV59" s="73"/>
      <c r="BW59" s="73"/>
      <c r="BX59" s="73"/>
      <c r="BY59" s="73"/>
      <c r="BZ59" s="73"/>
      <c r="CA59" s="73"/>
      <c r="CB59" s="223"/>
    </row>
    <row r="60" spans="1:102" ht="8.25" customHeight="1" x14ac:dyDescent="0.15">
      <c r="A60" s="561"/>
      <c r="B60" s="562"/>
      <c r="C60" s="562"/>
      <c r="D60" s="562"/>
      <c r="E60" s="562"/>
      <c r="F60" s="562"/>
      <c r="G60" s="562"/>
      <c r="H60" s="567"/>
      <c r="I60" s="659"/>
      <c r="J60" s="659"/>
      <c r="K60" s="659"/>
      <c r="L60" s="659"/>
      <c r="M60" s="659"/>
      <c r="N60" s="659"/>
      <c r="O60" s="659"/>
      <c r="P60" s="659"/>
      <c r="Q60" s="659"/>
      <c r="R60" s="659"/>
      <c r="S60" s="659"/>
      <c r="T60" s="659"/>
      <c r="U60" s="659"/>
      <c r="V60" s="659"/>
      <c r="W60" s="660"/>
      <c r="X60" s="561"/>
      <c r="Y60" s="562"/>
      <c r="Z60" s="683"/>
      <c r="AA60" s="684"/>
      <c r="AB60" s="688"/>
      <c r="AC60" s="688"/>
      <c r="AD60" s="688"/>
      <c r="AE60" s="993"/>
      <c r="AF60" s="993"/>
      <c r="AG60" s="993"/>
      <c r="AH60" s="993"/>
      <c r="AI60" s="993"/>
      <c r="AJ60" s="993"/>
      <c r="AK60" s="993"/>
      <c r="AL60" s="994"/>
      <c r="AN60" s="180"/>
      <c r="AO60" s="73"/>
      <c r="AP60" s="73"/>
      <c r="AQ60" s="73"/>
      <c r="AR60" s="137"/>
      <c r="AS60" s="137"/>
      <c r="AT60" s="137"/>
      <c r="AU60" s="137"/>
      <c r="AV60" s="137"/>
      <c r="AW60" s="137"/>
      <c r="AX60" s="137"/>
      <c r="AY60" s="137"/>
      <c r="AZ60" s="137"/>
      <c r="BA60" s="137"/>
      <c r="BB60" s="137"/>
      <c r="BC60" s="137"/>
      <c r="BD60" s="137"/>
      <c r="BE60" s="137"/>
      <c r="BF60" s="137"/>
      <c r="BG60" s="137"/>
      <c r="BH60" s="137"/>
      <c r="BI60" s="137"/>
      <c r="BJ60" s="138"/>
      <c r="BL60" s="180"/>
      <c r="BM60" s="73"/>
      <c r="BN60" s="73"/>
      <c r="BO60" s="73"/>
      <c r="BP60" s="73"/>
      <c r="BQ60" s="73"/>
      <c r="BR60" s="73"/>
      <c r="BS60" s="73"/>
      <c r="BT60" s="73"/>
      <c r="BU60" s="73"/>
      <c r="BV60" s="73"/>
      <c r="BW60" s="73"/>
      <c r="BX60" s="73"/>
      <c r="BY60" s="73"/>
      <c r="BZ60" s="73"/>
      <c r="CA60" s="73"/>
      <c r="CB60" s="223"/>
    </row>
    <row r="61" spans="1:102" ht="8.25" customHeight="1" x14ac:dyDescent="0.15">
      <c r="A61" s="561"/>
      <c r="B61" s="562"/>
      <c r="C61" s="562"/>
      <c r="D61" s="562"/>
      <c r="E61" s="562"/>
      <c r="F61" s="562"/>
      <c r="G61" s="562"/>
      <c r="H61" s="567"/>
      <c r="I61" s="659"/>
      <c r="J61" s="659"/>
      <c r="K61" s="659"/>
      <c r="L61" s="659"/>
      <c r="M61" s="659"/>
      <c r="N61" s="659"/>
      <c r="O61" s="659"/>
      <c r="P61" s="659"/>
      <c r="Q61" s="659"/>
      <c r="R61" s="659"/>
      <c r="S61" s="659"/>
      <c r="T61" s="659"/>
      <c r="U61" s="659"/>
      <c r="V61" s="659"/>
      <c r="W61" s="660"/>
      <c r="X61" s="561"/>
      <c r="Y61" s="562"/>
      <c r="Z61" s="683"/>
      <c r="AA61" s="684"/>
      <c r="AB61" s="688" t="s">
        <v>369</v>
      </c>
      <c r="AC61" s="688"/>
      <c r="AD61" s="688"/>
      <c r="AE61" s="688"/>
      <c r="AF61" s="688"/>
      <c r="AG61" s="688"/>
      <c r="AH61" s="688"/>
      <c r="AI61" s="688"/>
      <c r="AJ61" s="688"/>
      <c r="AK61" s="688"/>
      <c r="AL61" s="742"/>
      <c r="AN61" s="180"/>
      <c r="AO61" s="73"/>
      <c r="AP61" s="73"/>
      <c r="AQ61" s="73"/>
      <c r="AR61" s="137"/>
      <c r="AS61" s="137"/>
      <c r="AT61" s="137"/>
      <c r="AU61" s="137"/>
      <c r="AV61" s="137"/>
      <c r="AW61" s="137"/>
      <c r="AX61" s="137"/>
      <c r="AY61" s="137"/>
      <c r="AZ61" s="137"/>
      <c r="BA61" s="137"/>
      <c r="BB61" s="137"/>
      <c r="BC61" s="137"/>
      <c r="BD61" s="137"/>
      <c r="BE61" s="137"/>
      <c r="BF61" s="137"/>
      <c r="BG61" s="137"/>
      <c r="BH61" s="137"/>
      <c r="BI61" s="137"/>
      <c r="BJ61" s="138"/>
      <c r="BL61" s="139"/>
      <c r="BM61" s="73"/>
      <c r="BN61" s="73"/>
      <c r="BO61" s="73"/>
      <c r="BP61" s="73"/>
      <c r="BQ61" s="73"/>
      <c r="BR61" s="73"/>
      <c r="BS61" s="73"/>
      <c r="BT61" s="73"/>
      <c r="BU61" s="73"/>
      <c r="BV61" s="73"/>
      <c r="BW61" s="73"/>
      <c r="BX61" s="73"/>
      <c r="BY61" s="73"/>
      <c r="BZ61" s="73"/>
      <c r="CA61" s="73"/>
      <c r="CB61" s="223"/>
    </row>
    <row r="62" spans="1:102" ht="8.25" customHeight="1" x14ac:dyDescent="0.15">
      <c r="A62" s="561"/>
      <c r="B62" s="562"/>
      <c r="C62" s="562"/>
      <c r="D62" s="562"/>
      <c r="E62" s="562"/>
      <c r="F62" s="562"/>
      <c r="G62" s="562"/>
      <c r="H62" s="567"/>
      <c r="I62" s="659"/>
      <c r="J62" s="659"/>
      <c r="K62" s="659"/>
      <c r="L62" s="659"/>
      <c r="M62" s="659"/>
      <c r="N62" s="659"/>
      <c r="O62" s="659"/>
      <c r="P62" s="659"/>
      <c r="Q62" s="659"/>
      <c r="R62" s="659"/>
      <c r="S62" s="659"/>
      <c r="T62" s="659"/>
      <c r="U62" s="659"/>
      <c r="V62" s="659"/>
      <c r="W62" s="660"/>
      <c r="X62" s="561"/>
      <c r="Y62" s="562"/>
      <c r="Z62" s="683"/>
      <c r="AA62" s="684"/>
      <c r="AB62" s="688"/>
      <c r="AC62" s="688"/>
      <c r="AD62" s="688"/>
      <c r="AE62" s="688"/>
      <c r="AF62" s="688"/>
      <c r="AG62" s="688"/>
      <c r="AH62" s="688"/>
      <c r="AI62" s="688"/>
      <c r="AJ62" s="688"/>
      <c r="AK62" s="688"/>
      <c r="AL62" s="742"/>
      <c r="AN62" s="139"/>
      <c r="AR62" s="137"/>
      <c r="AS62" s="137"/>
      <c r="AT62" s="137"/>
      <c r="AU62" s="137"/>
      <c r="AV62" s="137"/>
      <c r="AW62" s="137"/>
      <c r="AX62" s="137"/>
      <c r="AY62" s="137"/>
      <c r="AZ62" s="137"/>
      <c r="BA62" s="137"/>
      <c r="BB62" s="137"/>
      <c r="BC62" s="137"/>
      <c r="BD62" s="137"/>
      <c r="BE62" s="137"/>
      <c r="BF62" s="137"/>
      <c r="BG62" s="137"/>
      <c r="BH62" s="137"/>
      <c r="BI62" s="137"/>
      <c r="BJ62" s="138"/>
      <c r="BL62" s="139"/>
      <c r="BM62" s="73"/>
      <c r="BN62" s="73"/>
      <c r="BO62" s="73"/>
      <c r="BP62" s="73"/>
      <c r="BQ62" s="73"/>
      <c r="BR62" s="73"/>
      <c r="BS62" s="73"/>
      <c r="BT62" s="73"/>
      <c r="BU62" s="73"/>
      <c r="BV62" s="73"/>
      <c r="BW62" s="73"/>
      <c r="BX62" s="73"/>
      <c r="BY62" s="73"/>
      <c r="BZ62" s="73"/>
      <c r="CA62" s="73"/>
      <c r="CB62" s="223"/>
    </row>
    <row r="63" spans="1:102" ht="8.25" customHeight="1" x14ac:dyDescent="0.15">
      <c r="A63" s="563"/>
      <c r="B63" s="564"/>
      <c r="C63" s="564"/>
      <c r="D63" s="564"/>
      <c r="E63" s="564"/>
      <c r="F63" s="564"/>
      <c r="G63" s="564"/>
      <c r="H63" s="569"/>
      <c r="I63" s="663"/>
      <c r="J63" s="663"/>
      <c r="K63" s="663"/>
      <c r="L63" s="663"/>
      <c r="M63" s="663"/>
      <c r="N63" s="663"/>
      <c r="O63" s="663"/>
      <c r="P63" s="663"/>
      <c r="Q63" s="663"/>
      <c r="R63" s="663"/>
      <c r="S63" s="663"/>
      <c r="T63" s="663"/>
      <c r="U63" s="663"/>
      <c r="V63" s="663"/>
      <c r="W63" s="574"/>
      <c r="X63" s="563"/>
      <c r="Y63" s="564"/>
      <c r="Z63" s="685"/>
      <c r="AA63" s="686"/>
      <c r="AB63" s="743"/>
      <c r="AC63" s="743"/>
      <c r="AD63" s="743"/>
      <c r="AE63" s="743"/>
      <c r="AF63" s="743"/>
      <c r="AG63" s="743"/>
      <c r="AH63" s="743"/>
      <c r="AI63" s="743"/>
      <c r="AJ63" s="743"/>
      <c r="AK63" s="743"/>
      <c r="AL63" s="744"/>
      <c r="AN63" s="139"/>
      <c r="BJ63" s="140"/>
      <c r="BL63" s="180"/>
      <c r="BM63" s="73"/>
      <c r="BN63" s="73"/>
      <c r="BO63" s="73"/>
      <c r="BP63" s="73"/>
      <c r="BQ63" s="73"/>
      <c r="BR63" s="73"/>
      <c r="BS63" s="73"/>
      <c r="BT63" s="73"/>
      <c r="BU63" s="73"/>
      <c r="BV63" s="73"/>
      <c r="BW63" s="73"/>
      <c r="BX63" s="73"/>
      <c r="BY63" s="73"/>
      <c r="BZ63" s="73"/>
      <c r="CA63" s="73"/>
      <c r="CB63" s="223"/>
    </row>
    <row r="64" spans="1:102" ht="8.25" customHeight="1" x14ac:dyDescent="0.15">
      <c r="A64" s="746" t="s">
        <v>370</v>
      </c>
      <c r="B64" s="746"/>
      <c r="C64" s="746"/>
      <c r="D64" s="746"/>
      <c r="E64" s="746"/>
      <c r="F64" s="746"/>
      <c r="G64" s="746"/>
      <c r="H64" s="746"/>
      <c r="I64" s="746"/>
      <c r="J64" s="746"/>
      <c r="K64" s="746"/>
      <c r="L64" s="746"/>
      <c r="M64" s="746"/>
      <c r="N64" s="746"/>
      <c r="O64" s="746"/>
      <c r="P64" s="746"/>
      <c r="Q64" s="746"/>
      <c r="R64" s="746"/>
      <c r="S64" s="746"/>
      <c r="T64" s="746"/>
      <c r="U64" s="746"/>
      <c r="V64" s="746"/>
      <c r="W64" s="746"/>
      <c r="X64" s="746"/>
      <c r="Y64" s="746"/>
      <c r="Z64" s="746"/>
      <c r="AA64" s="746"/>
      <c r="AB64" s="746"/>
      <c r="AC64" s="746"/>
      <c r="AD64" s="746"/>
      <c r="AE64" s="746"/>
      <c r="AF64" s="746"/>
      <c r="AG64" s="746"/>
      <c r="AH64" s="746"/>
      <c r="AI64" s="746"/>
      <c r="AJ64" s="746"/>
      <c r="AK64" s="746"/>
      <c r="AL64" s="746"/>
      <c r="AN64" s="180"/>
      <c r="AO64" s="73"/>
      <c r="AP64" s="73"/>
      <c r="AQ64" s="73"/>
      <c r="AR64" s="137"/>
      <c r="AS64" s="137"/>
      <c r="AT64" s="137"/>
      <c r="AU64" s="137"/>
      <c r="AV64" s="137"/>
      <c r="AW64" s="137"/>
      <c r="AX64" s="137"/>
      <c r="AY64" s="137"/>
      <c r="AZ64" s="137"/>
      <c r="BA64" s="137"/>
      <c r="BB64" s="137"/>
      <c r="BC64" s="137"/>
      <c r="BD64" s="137"/>
      <c r="BE64" s="137"/>
      <c r="BF64" s="137"/>
      <c r="BG64" s="137"/>
      <c r="BH64" s="137"/>
      <c r="BI64" s="137"/>
      <c r="BJ64" s="138"/>
      <c r="BL64" s="180"/>
      <c r="BM64" s="73"/>
      <c r="BN64" s="73"/>
      <c r="BO64" s="73"/>
      <c r="BP64" s="73"/>
      <c r="BQ64" s="73"/>
      <c r="BR64" s="73"/>
      <c r="BS64" s="73"/>
      <c r="BT64" s="73"/>
      <c r="BU64" s="73"/>
      <c r="BV64" s="73"/>
      <c r="BW64" s="73"/>
      <c r="BX64" s="73"/>
      <c r="BY64" s="73"/>
      <c r="BZ64" s="73"/>
      <c r="CA64" s="73"/>
      <c r="CB64" s="223"/>
    </row>
    <row r="65" spans="1:124" ht="8.25" customHeight="1" x14ac:dyDescent="0.15">
      <c r="A65" s="747"/>
      <c r="B65" s="747"/>
      <c r="C65" s="747"/>
      <c r="D65" s="747"/>
      <c r="E65" s="747"/>
      <c r="F65" s="747"/>
      <c r="G65" s="747"/>
      <c r="H65" s="747"/>
      <c r="I65" s="747"/>
      <c r="J65" s="747"/>
      <c r="K65" s="747"/>
      <c r="L65" s="747"/>
      <c r="M65" s="747"/>
      <c r="N65" s="747"/>
      <c r="O65" s="747"/>
      <c r="P65" s="747"/>
      <c r="Q65" s="747"/>
      <c r="R65" s="747"/>
      <c r="S65" s="747"/>
      <c r="T65" s="747"/>
      <c r="U65" s="747"/>
      <c r="V65" s="747"/>
      <c r="W65" s="747"/>
      <c r="X65" s="747"/>
      <c r="Y65" s="747"/>
      <c r="Z65" s="747"/>
      <c r="AA65" s="747"/>
      <c r="AB65" s="747"/>
      <c r="AC65" s="747"/>
      <c r="AD65" s="747"/>
      <c r="AE65" s="747"/>
      <c r="AF65" s="747"/>
      <c r="AG65" s="747"/>
      <c r="AH65" s="747"/>
      <c r="AI65" s="747"/>
      <c r="AJ65" s="747"/>
      <c r="AK65" s="747"/>
      <c r="AL65" s="747"/>
      <c r="AM65" s="135"/>
      <c r="AN65" s="139"/>
      <c r="BJ65" s="140"/>
      <c r="BL65" s="180"/>
      <c r="BM65" s="73"/>
      <c r="BN65" s="73"/>
      <c r="BO65" s="73"/>
      <c r="BP65" s="73"/>
      <c r="BQ65" s="73"/>
      <c r="BR65" s="73"/>
      <c r="BS65" s="73"/>
      <c r="BT65" s="73"/>
      <c r="BU65" s="73"/>
      <c r="BV65" s="73"/>
      <c r="BW65" s="73"/>
      <c r="BX65" s="73"/>
      <c r="BY65" s="73"/>
      <c r="BZ65" s="73"/>
      <c r="CA65" s="73"/>
      <c r="CB65" s="223"/>
    </row>
    <row r="66" spans="1:124" ht="8.25" customHeight="1" x14ac:dyDescent="0.15">
      <c r="A66" s="559" t="s">
        <v>373</v>
      </c>
      <c r="B66" s="560"/>
      <c r="C66" s="560" t="s">
        <v>374</v>
      </c>
      <c r="D66" s="560"/>
      <c r="E66" s="560"/>
      <c r="F66" s="560"/>
      <c r="G66" s="560"/>
      <c r="H66" s="565"/>
      <c r="I66" s="411" t="s">
        <v>375</v>
      </c>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82"/>
      <c r="AM66" s="135"/>
      <c r="AN66" s="139"/>
      <c r="BJ66" s="140"/>
      <c r="BL66" s="180"/>
      <c r="BM66" s="73"/>
      <c r="BN66" s="73"/>
      <c r="BO66" s="73"/>
      <c r="BP66" s="73"/>
      <c r="BQ66" s="73"/>
      <c r="BR66" s="73"/>
      <c r="BS66" s="73"/>
      <c r="BT66" s="73"/>
      <c r="BU66" s="73"/>
      <c r="BV66" s="73"/>
      <c r="BW66" s="73"/>
      <c r="BX66" s="73"/>
      <c r="BY66" s="73"/>
      <c r="BZ66" s="73"/>
      <c r="CA66" s="73"/>
      <c r="CB66" s="223"/>
    </row>
    <row r="67" spans="1:124" ht="8.25" customHeight="1" x14ac:dyDescent="0.15">
      <c r="A67" s="561"/>
      <c r="B67" s="562"/>
      <c r="C67" s="562"/>
      <c r="D67" s="562"/>
      <c r="E67" s="562"/>
      <c r="F67" s="562"/>
      <c r="G67" s="562"/>
      <c r="H67" s="567"/>
      <c r="I67" s="484"/>
      <c r="J67" s="484"/>
      <c r="K67" s="484"/>
      <c r="L67" s="484"/>
      <c r="M67" s="484"/>
      <c r="N67" s="484"/>
      <c r="O67" s="484"/>
      <c r="P67" s="484"/>
      <c r="Q67" s="484"/>
      <c r="R67" s="484"/>
      <c r="S67" s="484"/>
      <c r="T67" s="484"/>
      <c r="U67" s="484"/>
      <c r="V67" s="484"/>
      <c r="W67" s="484"/>
      <c r="X67" s="484"/>
      <c r="Y67" s="484"/>
      <c r="Z67" s="484"/>
      <c r="AA67" s="484"/>
      <c r="AB67" s="484"/>
      <c r="AC67" s="484"/>
      <c r="AD67" s="484"/>
      <c r="AE67" s="484"/>
      <c r="AF67" s="484"/>
      <c r="AG67" s="484"/>
      <c r="AH67" s="484"/>
      <c r="AI67" s="484"/>
      <c r="AJ67" s="484"/>
      <c r="AK67" s="484"/>
      <c r="AL67" s="485"/>
      <c r="AM67" s="129"/>
      <c r="AN67" s="154"/>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83"/>
      <c r="BL67" s="299"/>
      <c r="BM67" s="300"/>
      <c r="BN67" s="300"/>
      <c r="BO67" s="300"/>
      <c r="BP67" s="300"/>
      <c r="BQ67" s="300"/>
      <c r="BR67" s="300"/>
      <c r="BS67" s="300"/>
      <c r="BT67" s="300"/>
      <c r="BU67" s="300"/>
      <c r="BV67" s="300"/>
      <c r="BW67" s="300"/>
      <c r="BX67" s="300"/>
      <c r="BY67" s="300"/>
      <c r="BZ67" s="300"/>
      <c r="CA67" s="300"/>
      <c r="CB67" s="301"/>
    </row>
    <row r="68" spans="1:124" ht="8.25" customHeight="1" x14ac:dyDescent="0.15">
      <c r="A68" s="561"/>
      <c r="B68" s="562"/>
      <c r="C68" s="562"/>
      <c r="D68" s="562"/>
      <c r="E68" s="562"/>
      <c r="F68" s="562"/>
      <c r="G68" s="562"/>
      <c r="H68" s="567"/>
      <c r="I68" s="659"/>
      <c r="J68" s="659"/>
      <c r="K68" s="659"/>
      <c r="L68" s="659"/>
      <c r="M68" s="659"/>
      <c r="N68" s="659"/>
      <c r="O68" s="659"/>
      <c r="P68" s="659"/>
      <c r="Q68" s="659"/>
      <c r="R68" s="659"/>
      <c r="S68" s="659"/>
      <c r="T68" s="659"/>
      <c r="U68" s="659"/>
      <c r="V68" s="659"/>
      <c r="W68" s="659"/>
      <c r="X68" s="659"/>
      <c r="Y68" s="659"/>
      <c r="Z68" s="659"/>
      <c r="AA68" s="659"/>
      <c r="AB68" s="659"/>
      <c r="AC68" s="659"/>
      <c r="AD68" s="659"/>
      <c r="AE68" s="659"/>
      <c r="AF68" s="659"/>
      <c r="AG68" s="659"/>
      <c r="AH68" s="659"/>
      <c r="AI68" s="659"/>
      <c r="AJ68" s="659"/>
      <c r="AK68" s="659"/>
      <c r="AL68" s="660"/>
      <c r="AM68" s="129"/>
      <c r="CF68" s="177"/>
      <c r="CG68" s="177"/>
      <c r="CH68" s="177"/>
      <c r="CZ68" s="136"/>
      <c r="DA68" s="136"/>
      <c r="DB68" s="136"/>
      <c r="DC68" s="134"/>
      <c r="DD68" s="134"/>
      <c r="DE68" s="926"/>
      <c r="DF68" s="926"/>
    </row>
    <row r="69" spans="1:124" ht="8.25" customHeight="1" x14ac:dyDescent="0.15">
      <c r="A69" s="561"/>
      <c r="B69" s="562"/>
      <c r="C69" s="562"/>
      <c r="D69" s="562"/>
      <c r="E69" s="562"/>
      <c r="F69" s="562"/>
      <c r="G69" s="562"/>
      <c r="H69" s="567"/>
      <c r="I69" s="659"/>
      <c r="J69" s="659"/>
      <c r="K69" s="659"/>
      <c r="L69" s="659"/>
      <c r="M69" s="659"/>
      <c r="N69" s="659"/>
      <c r="O69" s="659"/>
      <c r="P69" s="659"/>
      <c r="Q69" s="659"/>
      <c r="R69" s="659"/>
      <c r="S69" s="659"/>
      <c r="T69" s="659"/>
      <c r="U69" s="659"/>
      <c r="V69" s="659"/>
      <c r="W69" s="659"/>
      <c r="X69" s="659"/>
      <c r="Y69" s="659"/>
      <c r="Z69" s="659"/>
      <c r="AA69" s="659"/>
      <c r="AB69" s="659"/>
      <c r="AC69" s="659"/>
      <c r="AD69" s="659"/>
      <c r="AE69" s="659"/>
      <c r="AF69" s="659"/>
      <c r="AG69" s="659"/>
      <c r="AH69" s="659"/>
      <c r="AI69" s="659"/>
      <c r="AJ69" s="659"/>
      <c r="AK69" s="659"/>
      <c r="AL69" s="660"/>
      <c r="AM69" s="129"/>
      <c r="CF69" s="177"/>
      <c r="CG69" s="177"/>
      <c r="CH69" s="177"/>
      <c r="CZ69" s="136"/>
      <c r="DA69" s="136"/>
      <c r="DB69" s="136"/>
      <c r="DC69" s="137"/>
      <c r="DD69" s="137"/>
      <c r="DE69" s="926"/>
      <c r="DF69" s="926"/>
    </row>
    <row r="70" spans="1:124" ht="8.25" customHeight="1" x14ac:dyDescent="0.15">
      <c r="A70" s="563"/>
      <c r="B70" s="564"/>
      <c r="C70" s="564"/>
      <c r="D70" s="564"/>
      <c r="E70" s="564"/>
      <c r="F70" s="564"/>
      <c r="G70" s="564"/>
      <c r="H70" s="569"/>
      <c r="I70" s="663"/>
      <c r="J70" s="663"/>
      <c r="K70" s="663"/>
      <c r="L70" s="663"/>
      <c r="M70" s="663"/>
      <c r="N70" s="663"/>
      <c r="O70" s="663"/>
      <c r="P70" s="663"/>
      <c r="Q70" s="663"/>
      <c r="R70" s="663"/>
      <c r="S70" s="663"/>
      <c r="T70" s="663"/>
      <c r="U70" s="663"/>
      <c r="V70" s="663"/>
      <c r="W70" s="663"/>
      <c r="X70" s="663"/>
      <c r="Y70" s="663"/>
      <c r="Z70" s="663"/>
      <c r="AA70" s="663"/>
      <c r="AB70" s="663"/>
      <c r="AC70" s="663"/>
      <c r="AD70" s="663"/>
      <c r="AE70" s="663"/>
      <c r="AF70" s="663"/>
      <c r="AG70" s="663"/>
      <c r="AH70" s="663"/>
      <c r="AI70" s="663"/>
      <c r="AJ70" s="663"/>
      <c r="AK70" s="663"/>
      <c r="AL70" s="574"/>
      <c r="CF70" s="177"/>
      <c r="CG70" s="177"/>
      <c r="CH70" s="177"/>
      <c r="CI70" s="73"/>
      <c r="CJ70" s="73"/>
      <c r="CK70" s="73"/>
      <c r="CL70" s="73"/>
      <c r="CM70" s="137"/>
      <c r="CN70" s="137"/>
      <c r="CO70" s="137"/>
      <c r="CP70" s="137"/>
      <c r="CQ70" s="137"/>
      <c r="CR70" s="137"/>
      <c r="CS70" s="137"/>
      <c r="CT70" s="137"/>
      <c r="CU70" s="137"/>
      <c r="CV70" s="137"/>
      <c r="CW70" s="137"/>
      <c r="CX70" s="137"/>
      <c r="CY70" s="137"/>
      <c r="CZ70" s="136"/>
      <c r="DA70" s="136"/>
      <c r="DB70" s="136"/>
      <c r="DC70" s="137"/>
      <c r="DD70" s="137"/>
      <c r="DE70" s="926"/>
      <c r="DF70" s="926"/>
    </row>
    <row r="71" spans="1:124" ht="8.25" customHeight="1" x14ac:dyDescent="0.15">
      <c r="AN71" s="559" t="s">
        <v>307</v>
      </c>
      <c r="AO71" s="560"/>
      <c r="AP71" s="637" t="s">
        <v>685</v>
      </c>
      <c r="AQ71" s="637"/>
      <c r="AR71" s="637"/>
      <c r="AS71" s="637"/>
      <c r="AT71" s="637"/>
      <c r="AU71" s="637"/>
      <c r="AV71" s="637"/>
      <c r="AW71" s="637"/>
      <c r="AX71" s="637"/>
      <c r="AY71" s="637"/>
      <c r="AZ71" s="637"/>
      <c r="BA71" s="637"/>
      <c r="BB71" s="637"/>
      <c r="BC71" s="637"/>
      <c r="BD71" s="637"/>
      <c r="BE71" s="637"/>
      <c r="BF71" s="637"/>
      <c r="BG71" s="637"/>
      <c r="BH71" s="637"/>
      <c r="BI71" s="637"/>
      <c r="BJ71" s="637"/>
      <c r="BK71" s="637"/>
      <c r="BL71" s="637"/>
      <c r="BM71" s="637"/>
      <c r="BN71" s="637"/>
      <c r="BO71" s="637"/>
      <c r="BP71" s="637"/>
      <c r="BQ71" s="637"/>
      <c r="BR71" s="637"/>
      <c r="BS71" s="637"/>
      <c r="BT71" s="637"/>
      <c r="BU71" s="637"/>
      <c r="BV71" s="637"/>
      <c r="BW71" s="637"/>
      <c r="BX71" s="637"/>
      <c r="BY71" s="637"/>
      <c r="BZ71" s="637"/>
      <c r="CA71" s="637"/>
      <c r="CB71" s="159"/>
    </row>
    <row r="72" spans="1:124" ht="8.25" customHeight="1" x14ac:dyDescent="0.15">
      <c r="A72" s="730" t="s">
        <v>376</v>
      </c>
      <c r="B72" s="731"/>
      <c r="C72" s="731"/>
      <c r="D72" s="731"/>
      <c r="E72" s="731"/>
      <c r="F72" s="731"/>
      <c r="G72" s="731"/>
      <c r="H72" s="732"/>
      <c r="I72" s="571" t="s">
        <v>377</v>
      </c>
      <c r="J72" s="560"/>
      <c r="K72" s="560"/>
      <c r="L72" s="560"/>
      <c r="M72" s="560"/>
      <c r="N72" s="736"/>
      <c r="O72" s="736"/>
      <c r="P72" s="736"/>
      <c r="Q72" s="736"/>
      <c r="R72" s="736"/>
      <c r="S72" s="736"/>
      <c r="T72" s="736"/>
      <c r="U72" s="736"/>
      <c r="V72" s="736"/>
      <c r="W72" s="736"/>
      <c r="X72" s="736"/>
      <c r="Y72" s="736"/>
      <c r="Z72" s="736"/>
      <c r="AA72" s="736"/>
      <c r="AB72" s="736"/>
      <c r="AC72" s="736"/>
      <c r="AD72" s="736"/>
      <c r="AE72" s="736"/>
      <c r="AF72" s="736"/>
      <c r="AG72" s="736"/>
      <c r="AH72" s="736"/>
      <c r="AI72" s="736"/>
      <c r="AJ72" s="736"/>
      <c r="AK72" s="736"/>
      <c r="AL72" s="737"/>
      <c r="AN72" s="561"/>
      <c r="AO72" s="562"/>
      <c r="AP72" s="639"/>
      <c r="AQ72" s="639"/>
      <c r="AR72" s="639"/>
      <c r="AS72" s="639"/>
      <c r="AT72" s="639"/>
      <c r="AU72" s="639"/>
      <c r="AV72" s="639"/>
      <c r="AW72" s="639"/>
      <c r="AX72" s="639"/>
      <c r="AY72" s="639"/>
      <c r="AZ72" s="639"/>
      <c r="BA72" s="639"/>
      <c r="BB72" s="639"/>
      <c r="BC72" s="639"/>
      <c r="BD72" s="639"/>
      <c r="BE72" s="639"/>
      <c r="BF72" s="639"/>
      <c r="BG72" s="639"/>
      <c r="BH72" s="639"/>
      <c r="BI72" s="639"/>
      <c r="BJ72" s="639"/>
      <c r="BK72" s="639"/>
      <c r="BL72" s="639"/>
      <c r="BM72" s="639"/>
      <c r="BN72" s="639"/>
      <c r="BO72" s="639"/>
      <c r="BP72" s="639"/>
      <c r="BQ72" s="639"/>
      <c r="BR72" s="639"/>
      <c r="BS72" s="639"/>
      <c r="BT72" s="639"/>
      <c r="BU72" s="639"/>
      <c r="BV72" s="639"/>
      <c r="BW72" s="639"/>
      <c r="BX72" s="639"/>
      <c r="BY72" s="639"/>
      <c r="BZ72" s="639"/>
      <c r="CA72" s="639"/>
      <c r="CB72" s="153"/>
    </row>
    <row r="73" spans="1:124" ht="8.25" customHeight="1" x14ac:dyDescent="0.15">
      <c r="A73" s="733"/>
      <c r="B73" s="372"/>
      <c r="C73" s="372"/>
      <c r="D73" s="372"/>
      <c r="E73" s="372"/>
      <c r="F73" s="372"/>
      <c r="G73" s="372"/>
      <c r="H73" s="734"/>
      <c r="I73" s="572"/>
      <c r="J73" s="562"/>
      <c r="K73" s="562"/>
      <c r="L73" s="562"/>
      <c r="M73" s="562"/>
      <c r="N73" s="738"/>
      <c r="O73" s="738"/>
      <c r="P73" s="738"/>
      <c r="Q73" s="738"/>
      <c r="R73" s="738"/>
      <c r="S73" s="738"/>
      <c r="T73" s="738"/>
      <c r="U73" s="738"/>
      <c r="V73" s="738"/>
      <c r="W73" s="738"/>
      <c r="X73" s="738"/>
      <c r="Y73" s="738"/>
      <c r="Z73" s="738"/>
      <c r="AA73" s="738"/>
      <c r="AB73" s="738"/>
      <c r="AC73" s="738"/>
      <c r="AD73" s="738"/>
      <c r="AE73" s="738"/>
      <c r="AF73" s="738"/>
      <c r="AG73" s="738"/>
      <c r="AH73" s="738"/>
      <c r="AI73" s="738"/>
      <c r="AJ73" s="738"/>
      <c r="AK73" s="738"/>
      <c r="AL73" s="739"/>
      <c r="AN73" s="561"/>
      <c r="AO73" s="562"/>
      <c r="AP73" s="639"/>
      <c r="AQ73" s="639"/>
      <c r="AR73" s="639"/>
      <c r="AS73" s="639"/>
      <c r="AT73" s="639"/>
      <c r="AU73" s="639"/>
      <c r="AV73" s="639"/>
      <c r="AW73" s="639"/>
      <c r="AX73" s="639"/>
      <c r="AY73" s="639"/>
      <c r="AZ73" s="639"/>
      <c r="BA73" s="639"/>
      <c r="BB73" s="639"/>
      <c r="BC73" s="639"/>
      <c r="BD73" s="639"/>
      <c r="BE73" s="639"/>
      <c r="BF73" s="639"/>
      <c r="BG73" s="639"/>
      <c r="BH73" s="639"/>
      <c r="BI73" s="639"/>
      <c r="BJ73" s="639"/>
      <c r="BK73" s="639"/>
      <c r="BL73" s="639"/>
      <c r="BM73" s="639"/>
      <c r="BN73" s="639"/>
      <c r="BO73" s="639"/>
      <c r="BP73" s="639"/>
      <c r="BQ73" s="639"/>
      <c r="BR73" s="639"/>
      <c r="BS73" s="639"/>
      <c r="BT73" s="639"/>
      <c r="BU73" s="639"/>
      <c r="BV73" s="639"/>
      <c r="BW73" s="639"/>
      <c r="BX73" s="639"/>
      <c r="BY73" s="639"/>
      <c r="BZ73" s="639"/>
      <c r="CA73" s="639"/>
      <c r="CB73" s="153"/>
    </row>
    <row r="74" spans="1:124" ht="8.25" customHeight="1" x14ac:dyDescent="0.15">
      <c r="A74" s="735"/>
      <c r="B74" s="734"/>
      <c r="C74" s="734"/>
      <c r="D74" s="734"/>
      <c r="E74" s="734"/>
      <c r="F74" s="734"/>
      <c r="G74" s="734"/>
      <c r="H74" s="734"/>
      <c r="I74" s="740"/>
      <c r="J74" s="738"/>
      <c r="K74" s="738"/>
      <c r="L74" s="738"/>
      <c r="M74" s="738"/>
      <c r="N74" s="738"/>
      <c r="O74" s="738"/>
      <c r="P74" s="738"/>
      <c r="Q74" s="738"/>
      <c r="R74" s="738"/>
      <c r="S74" s="738"/>
      <c r="T74" s="738"/>
      <c r="U74" s="738"/>
      <c r="V74" s="738"/>
      <c r="W74" s="738"/>
      <c r="X74" s="738"/>
      <c r="Y74" s="738"/>
      <c r="Z74" s="738"/>
      <c r="AA74" s="738"/>
      <c r="AB74" s="738"/>
      <c r="AC74" s="738"/>
      <c r="AD74" s="738"/>
      <c r="AE74" s="738"/>
      <c r="AF74" s="738"/>
      <c r="AG74" s="738"/>
      <c r="AH74" s="738"/>
      <c r="AI74" s="738"/>
      <c r="AJ74" s="738"/>
      <c r="AK74" s="738"/>
      <c r="AL74" s="739"/>
      <c r="AN74" s="139"/>
      <c r="CB74" s="140"/>
      <c r="CF74" s="177"/>
      <c r="CG74" s="177"/>
      <c r="CH74" s="177"/>
      <c r="CI74" s="73"/>
      <c r="CJ74" s="73"/>
      <c r="CK74" s="73"/>
      <c r="CL74" s="73"/>
      <c r="CM74" s="137"/>
      <c r="CN74" s="137"/>
      <c r="CO74" s="137"/>
      <c r="CP74" s="137"/>
      <c r="CQ74" s="137"/>
      <c r="CR74" s="137"/>
      <c r="CS74" s="137"/>
      <c r="CT74" s="137"/>
      <c r="CU74" s="137"/>
      <c r="CV74" s="137"/>
      <c r="CW74" s="137"/>
      <c r="CX74" s="137"/>
      <c r="CY74" s="137"/>
      <c r="CZ74" s="136"/>
      <c r="DA74" s="136"/>
      <c r="DB74" s="136"/>
      <c r="DC74" s="137"/>
      <c r="DD74" s="137"/>
      <c r="DE74" s="184"/>
      <c r="DF74" s="184"/>
    </row>
    <row r="75" spans="1:124" ht="8.25" customHeight="1" x14ac:dyDescent="0.15">
      <c r="A75" s="714"/>
      <c r="B75" s="585" t="s">
        <v>378</v>
      </c>
      <c r="C75" s="586"/>
      <c r="D75" s="586"/>
      <c r="E75" s="586"/>
      <c r="F75" s="586"/>
      <c r="G75" s="586"/>
      <c r="H75" s="586"/>
      <c r="I75" s="157"/>
      <c r="J75" s="665" t="s">
        <v>379</v>
      </c>
      <c r="K75" s="665"/>
      <c r="L75" s="665"/>
      <c r="M75" s="665"/>
      <c r="N75" s="665"/>
      <c r="O75" s="665"/>
      <c r="P75" s="665"/>
      <c r="Q75" s="665"/>
      <c r="R75" s="665"/>
      <c r="S75" s="665"/>
      <c r="T75" s="665"/>
      <c r="U75" s="665"/>
      <c r="V75" s="665"/>
      <c r="W75" s="665"/>
      <c r="X75" s="665" t="s">
        <v>380</v>
      </c>
      <c r="Y75" s="665"/>
      <c r="Z75" s="665"/>
      <c r="AA75" s="665"/>
      <c r="AB75" s="665"/>
      <c r="AC75" s="665"/>
      <c r="AD75" s="665"/>
      <c r="AE75" s="665"/>
      <c r="AF75" s="665"/>
      <c r="AG75" s="665"/>
      <c r="AH75" s="665"/>
      <c r="AI75" s="665"/>
      <c r="AJ75" s="665"/>
      <c r="AK75" s="665"/>
      <c r="AL75" s="666"/>
      <c r="AN75" s="139"/>
      <c r="AO75" s="639" t="s">
        <v>462</v>
      </c>
      <c r="AP75" s="639"/>
      <c r="AQ75" s="639"/>
      <c r="AR75" s="639"/>
      <c r="AS75" s="639"/>
      <c r="AT75" s="639"/>
      <c r="AU75" s="639"/>
      <c r="AV75" s="639"/>
      <c r="AW75" s="639"/>
      <c r="AX75" s="639"/>
      <c r="AY75" s="639"/>
      <c r="AZ75" s="639"/>
      <c r="BA75" s="639"/>
      <c r="BB75" s="639"/>
      <c r="BC75" s="639"/>
      <c r="BD75" s="639"/>
      <c r="BE75" s="639"/>
      <c r="BF75" s="639"/>
      <c r="BG75" s="639"/>
      <c r="BH75" s="639"/>
      <c r="BI75" s="639"/>
      <c r="BJ75" s="562" t="s">
        <v>463</v>
      </c>
      <c r="BK75" s="562"/>
      <c r="BL75" s="562"/>
      <c r="BM75" s="562"/>
      <c r="BN75" s="639" t="s">
        <v>464</v>
      </c>
      <c r="BO75" s="639"/>
      <c r="BP75" s="639"/>
      <c r="BQ75" s="639"/>
      <c r="BT75" s="562" t="s">
        <v>468</v>
      </c>
      <c r="BU75" s="562"/>
      <c r="BV75" s="562"/>
      <c r="BW75" s="562"/>
      <c r="BX75" s="639" t="s">
        <v>465</v>
      </c>
      <c r="BY75" s="639"/>
      <c r="BZ75" s="639"/>
      <c r="CA75" s="639"/>
      <c r="CB75" s="140"/>
    </row>
    <row r="76" spans="1:124" ht="8.25" customHeight="1" x14ac:dyDescent="0.15">
      <c r="A76" s="714"/>
      <c r="B76" s="572"/>
      <c r="C76" s="562"/>
      <c r="D76" s="562"/>
      <c r="E76" s="562"/>
      <c r="F76" s="562"/>
      <c r="G76" s="562"/>
      <c r="H76" s="562"/>
      <c r="I76" s="158"/>
      <c r="J76" s="484"/>
      <c r="K76" s="484"/>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5"/>
      <c r="AN76" s="139"/>
      <c r="AO76" s="639"/>
      <c r="AP76" s="639"/>
      <c r="AQ76" s="639"/>
      <c r="AR76" s="639"/>
      <c r="AS76" s="639"/>
      <c r="AT76" s="639"/>
      <c r="AU76" s="639"/>
      <c r="AV76" s="639"/>
      <c r="AW76" s="639"/>
      <c r="AX76" s="639"/>
      <c r="AY76" s="639"/>
      <c r="AZ76" s="639"/>
      <c r="BA76" s="639"/>
      <c r="BB76" s="639"/>
      <c r="BC76" s="639"/>
      <c r="BD76" s="639"/>
      <c r="BE76" s="639"/>
      <c r="BF76" s="639"/>
      <c r="BG76" s="639"/>
      <c r="BH76" s="639"/>
      <c r="BI76" s="639"/>
      <c r="BJ76" s="562"/>
      <c r="BK76" s="562"/>
      <c r="BL76" s="562"/>
      <c r="BM76" s="562"/>
      <c r="BN76" s="639"/>
      <c r="BO76" s="639"/>
      <c r="BP76" s="639"/>
      <c r="BQ76" s="639"/>
      <c r="BT76" s="562"/>
      <c r="BU76" s="562"/>
      <c r="BV76" s="562"/>
      <c r="BW76" s="562"/>
      <c r="BX76" s="639"/>
      <c r="BY76" s="639"/>
      <c r="BZ76" s="639"/>
      <c r="CA76" s="639"/>
      <c r="CB76" s="140"/>
    </row>
    <row r="77" spans="1:124" ht="8.25" customHeight="1" x14ac:dyDescent="0.15">
      <c r="A77" s="714"/>
      <c r="B77" s="572"/>
      <c r="C77" s="562"/>
      <c r="D77" s="562"/>
      <c r="E77" s="562"/>
      <c r="F77" s="562"/>
      <c r="G77" s="562"/>
      <c r="H77" s="562"/>
      <c r="I77" s="158"/>
      <c r="J77" s="484" t="s">
        <v>381</v>
      </c>
      <c r="K77" s="484"/>
      <c r="L77" s="484"/>
      <c r="M77" s="484"/>
      <c r="N77" s="484"/>
      <c r="O77" s="484"/>
      <c r="P77" s="484"/>
      <c r="Q77" s="484"/>
      <c r="R77" s="484"/>
      <c r="S77" s="484"/>
      <c r="T77" s="484"/>
      <c r="U77" s="484"/>
      <c r="V77" s="484"/>
      <c r="W77" s="484"/>
      <c r="X77" s="484" t="s">
        <v>382</v>
      </c>
      <c r="Y77" s="484"/>
      <c r="Z77" s="484"/>
      <c r="AA77" s="484"/>
      <c r="AB77" s="484"/>
      <c r="AC77" s="484"/>
      <c r="AD77" s="484"/>
      <c r="AE77" s="484"/>
      <c r="AF77" s="484"/>
      <c r="AG77" s="484"/>
      <c r="AH77" s="484"/>
      <c r="AI77" s="484"/>
      <c r="AJ77" s="484"/>
      <c r="AK77" s="484"/>
      <c r="AL77" s="485"/>
      <c r="AN77" s="162"/>
      <c r="AO77" s="659" t="s">
        <v>179</v>
      </c>
      <c r="AP77" s="659"/>
      <c r="AQ77" s="690" t="s">
        <v>784</v>
      </c>
      <c r="AR77" s="690"/>
      <c r="AS77" s="690"/>
      <c r="AT77" s="690"/>
      <c r="AU77" s="690"/>
      <c r="AV77" s="690"/>
      <c r="AW77" s="690"/>
      <c r="AX77" s="690"/>
      <c r="AY77" s="690"/>
      <c r="AZ77" s="690"/>
      <c r="BA77" s="690"/>
      <c r="BB77" s="690"/>
      <c r="BC77" s="690"/>
      <c r="BD77" s="690"/>
      <c r="BE77" s="690"/>
      <c r="BF77" s="690"/>
      <c r="BG77" s="690"/>
      <c r="BH77" s="690"/>
      <c r="BI77" s="690"/>
      <c r="BJ77" s="562" t="s">
        <v>781</v>
      </c>
      <c r="BK77" s="562"/>
      <c r="BL77" s="562"/>
      <c r="BM77" s="562"/>
      <c r="BN77" s="167"/>
      <c r="BO77" s="167"/>
      <c r="BP77" s="167"/>
      <c r="BQ77" s="167"/>
      <c r="BR77" s="167"/>
      <c r="BS77" s="167"/>
      <c r="BT77" s="167"/>
      <c r="BU77" s="167"/>
      <c r="BV77" s="167"/>
      <c r="BW77" s="167"/>
      <c r="BX77" s="995" t="s">
        <v>782</v>
      </c>
      <c r="BY77" s="995"/>
      <c r="BZ77" s="167"/>
      <c r="CA77" s="167"/>
      <c r="CB77" s="160"/>
      <c r="CG77" s="639"/>
      <c r="CH77" s="639"/>
      <c r="CI77" s="639"/>
      <c r="CJ77" s="639"/>
      <c r="CK77" s="639"/>
      <c r="CL77" s="639"/>
      <c r="CM77" s="639"/>
      <c r="CN77" s="639"/>
      <c r="CO77" s="639"/>
      <c r="CP77" s="639"/>
      <c r="CQ77" s="639"/>
      <c r="CR77" s="639"/>
      <c r="CS77" s="639"/>
      <c r="CT77" s="639"/>
      <c r="CU77" s="639"/>
      <c r="CV77" s="639"/>
      <c r="CW77" s="639"/>
      <c r="CX77" s="639"/>
      <c r="CY77" s="639"/>
      <c r="CZ77" s="639"/>
      <c r="DA77" s="639"/>
      <c r="DB77" s="639"/>
      <c r="DC77" s="639"/>
      <c r="DD77" s="639"/>
      <c r="DE77" s="639"/>
      <c r="DF77" s="639"/>
      <c r="DG77" s="639"/>
      <c r="DH77" s="639"/>
      <c r="DI77" s="639"/>
      <c r="DJ77" s="639"/>
      <c r="DK77" s="639"/>
      <c r="DL77" s="639"/>
      <c r="DM77" s="639"/>
      <c r="DN77" s="639"/>
      <c r="DO77" s="639"/>
      <c r="DP77" s="639"/>
      <c r="DQ77" s="639"/>
      <c r="DR77" s="639"/>
      <c r="DS77" s="639"/>
      <c r="DT77" s="639"/>
    </row>
    <row r="78" spans="1:124" ht="8.25" customHeight="1" x14ac:dyDescent="0.15">
      <c r="A78" s="714"/>
      <c r="B78" s="572"/>
      <c r="C78" s="562"/>
      <c r="D78" s="562"/>
      <c r="E78" s="562"/>
      <c r="F78" s="562"/>
      <c r="G78" s="562"/>
      <c r="H78" s="562"/>
      <c r="I78" s="158"/>
      <c r="J78" s="484"/>
      <c r="K78" s="484"/>
      <c r="L78" s="484"/>
      <c r="M78" s="484"/>
      <c r="N78" s="484"/>
      <c r="O78" s="484"/>
      <c r="P78" s="484"/>
      <c r="Q78" s="484"/>
      <c r="R78" s="484"/>
      <c r="S78" s="484"/>
      <c r="T78" s="484"/>
      <c r="U78" s="484"/>
      <c r="V78" s="484"/>
      <c r="W78" s="484"/>
      <c r="X78" s="484"/>
      <c r="Y78" s="484"/>
      <c r="Z78" s="484"/>
      <c r="AA78" s="484"/>
      <c r="AB78" s="484"/>
      <c r="AC78" s="484"/>
      <c r="AD78" s="484"/>
      <c r="AE78" s="484"/>
      <c r="AF78" s="484"/>
      <c r="AG78" s="484"/>
      <c r="AH78" s="484"/>
      <c r="AI78" s="484"/>
      <c r="AJ78" s="484"/>
      <c r="AK78" s="484"/>
      <c r="AL78" s="485"/>
      <c r="AN78" s="139"/>
      <c r="AO78" s="659"/>
      <c r="AP78" s="659"/>
      <c r="AQ78" s="690"/>
      <c r="AR78" s="690"/>
      <c r="AS78" s="690"/>
      <c r="AT78" s="690"/>
      <c r="AU78" s="690"/>
      <c r="AV78" s="690"/>
      <c r="AW78" s="690"/>
      <c r="AX78" s="690"/>
      <c r="AY78" s="690"/>
      <c r="AZ78" s="690"/>
      <c r="BA78" s="690"/>
      <c r="BB78" s="690"/>
      <c r="BC78" s="690"/>
      <c r="BD78" s="690"/>
      <c r="BE78" s="690"/>
      <c r="BF78" s="690"/>
      <c r="BG78" s="690"/>
      <c r="BH78" s="690"/>
      <c r="BI78" s="690"/>
      <c r="BJ78" s="562"/>
      <c r="BK78" s="562"/>
      <c r="BL78" s="562"/>
      <c r="BM78" s="562"/>
      <c r="BN78" s="132"/>
      <c r="BO78" s="132"/>
      <c r="BP78" s="132"/>
      <c r="BQ78" s="132"/>
      <c r="BR78" s="132"/>
      <c r="BS78" s="132"/>
      <c r="BT78" s="132"/>
      <c r="BU78" s="132"/>
      <c r="BV78" s="132"/>
      <c r="BW78" s="132"/>
      <c r="BX78" s="995"/>
      <c r="BY78" s="995"/>
      <c r="BZ78" s="167"/>
      <c r="CA78" s="167"/>
      <c r="CB78" s="160"/>
      <c r="CG78" s="639"/>
      <c r="CH78" s="639"/>
      <c r="CI78" s="639"/>
      <c r="CJ78" s="639"/>
      <c r="CK78" s="639"/>
      <c r="CL78" s="639"/>
      <c r="CM78" s="639"/>
      <c r="CN78" s="639"/>
      <c r="CO78" s="639"/>
      <c r="CP78" s="639"/>
      <c r="CQ78" s="639"/>
      <c r="CR78" s="639"/>
      <c r="CS78" s="639"/>
      <c r="CT78" s="639"/>
      <c r="CU78" s="639"/>
      <c r="CV78" s="639"/>
      <c r="CW78" s="639"/>
      <c r="CX78" s="639"/>
      <c r="CY78" s="639"/>
      <c r="CZ78" s="639"/>
      <c r="DA78" s="639"/>
      <c r="DB78" s="639"/>
      <c r="DC78" s="639"/>
      <c r="DD78" s="639"/>
      <c r="DE78" s="639"/>
      <c r="DF78" s="639"/>
      <c r="DG78" s="639"/>
      <c r="DH78" s="639"/>
      <c r="DI78" s="639"/>
      <c r="DJ78" s="639"/>
      <c r="DK78" s="639"/>
      <c r="DL78" s="639"/>
      <c r="DM78" s="639"/>
      <c r="DN78" s="639"/>
      <c r="DO78" s="639"/>
      <c r="DP78" s="639"/>
      <c r="DQ78" s="639"/>
      <c r="DR78" s="639"/>
      <c r="DS78" s="639"/>
      <c r="DT78" s="639"/>
    </row>
    <row r="79" spans="1:124" ht="8.25" customHeight="1" x14ac:dyDescent="0.15">
      <c r="A79" s="714"/>
      <c r="B79" s="572"/>
      <c r="C79" s="562"/>
      <c r="D79" s="562"/>
      <c r="E79" s="562"/>
      <c r="F79" s="562"/>
      <c r="G79" s="562"/>
      <c r="H79" s="562"/>
      <c r="I79" s="158"/>
      <c r="J79" s="484" t="s">
        <v>383</v>
      </c>
      <c r="K79" s="484"/>
      <c r="L79" s="484"/>
      <c r="M79" s="484"/>
      <c r="N79" s="484"/>
      <c r="O79" s="484"/>
      <c r="P79" s="484"/>
      <c r="Q79" s="484"/>
      <c r="R79" s="484"/>
      <c r="S79" s="484"/>
      <c r="T79" s="484"/>
      <c r="U79" s="484"/>
      <c r="V79" s="484"/>
      <c r="W79" s="484"/>
      <c r="X79" s="484" t="s">
        <v>384</v>
      </c>
      <c r="Y79" s="484"/>
      <c r="Z79" s="484"/>
      <c r="AA79" s="484"/>
      <c r="AB79" s="484"/>
      <c r="AC79" s="484"/>
      <c r="AD79" s="484"/>
      <c r="AE79" s="484"/>
      <c r="AF79" s="484"/>
      <c r="AG79" s="484"/>
      <c r="AH79" s="484"/>
      <c r="AI79" s="484"/>
      <c r="AJ79" s="484"/>
      <c r="AK79" s="484"/>
      <c r="AL79" s="485"/>
      <c r="AN79" s="139"/>
      <c r="AO79" s="659"/>
      <c r="AP79" s="659"/>
      <c r="AQ79" s="690"/>
      <c r="AR79" s="690"/>
      <c r="AS79" s="690"/>
      <c r="AT79" s="690"/>
      <c r="AU79" s="690"/>
      <c r="AV79" s="690"/>
      <c r="AW79" s="690"/>
      <c r="AX79" s="690"/>
      <c r="AY79" s="690"/>
      <c r="AZ79" s="690"/>
      <c r="BA79" s="690"/>
      <c r="BB79" s="690"/>
      <c r="BC79" s="690"/>
      <c r="BD79" s="690"/>
      <c r="BE79" s="690"/>
      <c r="BF79" s="690"/>
      <c r="BG79" s="690"/>
      <c r="BH79" s="690"/>
      <c r="BI79" s="690"/>
      <c r="BJ79" s="167"/>
      <c r="BK79" s="167"/>
      <c r="BL79" s="167"/>
      <c r="BM79" s="167"/>
      <c r="BN79" s="167"/>
      <c r="BO79" s="167"/>
      <c r="BP79" s="167"/>
      <c r="BQ79" s="167"/>
      <c r="BR79" s="167"/>
      <c r="BS79" s="167"/>
      <c r="BT79" s="167"/>
      <c r="BU79" s="167"/>
      <c r="BV79" s="167"/>
      <c r="BW79" s="167"/>
      <c r="BX79" s="167"/>
      <c r="BY79" s="167"/>
      <c r="BZ79" s="167"/>
      <c r="CA79" s="167"/>
      <c r="CB79" s="160"/>
      <c r="CG79" s="639"/>
      <c r="CH79" s="639"/>
      <c r="CI79" s="639"/>
      <c r="CJ79" s="639"/>
      <c r="CK79" s="639"/>
      <c r="CL79" s="639"/>
      <c r="CM79" s="639"/>
      <c r="CN79" s="639"/>
      <c r="CO79" s="639"/>
      <c r="CP79" s="639"/>
      <c r="CQ79" s="639"/>
      <c r="CR79" s="639"/>
      <c r="CS79" s="639"/>
      <c r="CT79" s="639"/>
      <c r="CU79" s="639"/>
      <c r="CV79" s="639"/>
      <c r="CW79" s="639"/>
      <c r="CX79" s="639"/>
      <c r="CY79" s="639"/>
      <c r="CZ79" s="639"/>
      <c r="DA79" s="639"/>
      <c r="DB79" s="639"/>
      <c r="DC79" s="639"/>
      <c r="DD79" s="639"/>
      <c r="DE79" s="639"/>
      <c r="DF79" s="639"/>
      <c r="DG79" s="639"/>
      <c r="DH79" s="639"/>
      <c r="DI79" s="639"/>
      <c r="DJ79" s="639"/>
      <c r="DK79" s="639"/>
      <c r="DL79" s="639"/>
      <c r="DM79" s="639"/>
      <c r="DN79" s="639"/>
      <c r="DO79" s="639"/>
      <c r="DP79" s="639"/>
      <c r="DQ79" s="639"/>
      <c r="DR79" s="639"/>
      <c r="DS79" s="639"/>
      <c r="DT79" s="639"/>
    </row>
    <row r="80" spans="1:124" ht="8.25" customHeight="1" x14ac:dyDescent="0.15">
      <c r="A80" s="714"/>
      <c r="B80" s="716"/>
      <c r="C80" s="513"/>
      <c r="D80" s="513"/>
      <c r="E80" s="513"/>
      <c r="F80" s="513"/>
      <c r="G80" s="513"/>
      <c r="H80" s="513"/>
      <c r="I80" s="161"/>
      <c r="J80" s="717"/>
      <c r="K80" s="717"/>
      <c r="L80" s="717"/>
      <c r="M80" s="717"/>
      <c r="N80" s="717"/>
      <c r="O80" s="717"/>
      <c r="P80" s="717"/>
      <c r="Q80" s="717"/>
      <c r="R80" s="717"/>
      <c r="S80" s="717"/>
      <c r="T80" s="717"/>
      <c r="U80" s="717"/>
      <c r="V80" s="717"/>
      <c r="W80" s="717"/>
      <c r="X80" s="717"/>
      <c r="Y80" s="717"/>
      <c r="Z80" s="717"/>
      <c r="AA80" s="717"/>
      <c r="AB80" s="717"/>
      <c r="AC80" s="717"/>
      <c r="AD80" s="717"/>
      <c r="AE80" s="717"/>
      <c r="AF80" s="717"/>
      <c r="AG80" s="717"/>
      <c r="AH80" s="717"/>
      <c r="AI80" s="717"/>
      <c r="AJ80" s="717"/>
      <c r="AK80" s="717"/>
      <c r="AL80" s="718"/>
      <c r="AN80" s="139"/>
      <c r="AO80" s="639" t="s">
        <v>783</v>
      </c>
      <c r="AP80" s="639"/>
      <c r="AQ80" s="639"/>
      <c r="AR80" s="639"/>
      <c r="AS80" s="639"/>
      <c r="AT80" s="639"/>
      <c r="AU80" s="639"/>
      <c r="AV80" s="639"/>
      <c r="AW80" s="639"/>
      <c r="AX80" s="639"/>
      <c r="AY80" s="639"/>
      <c r="AZ80" s="639"/>
      <c r="BA80" s="639"/>
      <c r="BB80" s="639"/>
      <c r="BC80" s="639"/>
      <c r="BD80" s="639"/>
      <c r="BE80" s="639"/>
      <c r="BF80" s="639"/>
      <c r="BG80" s="639"/>
      <c r="BH80" s="639"/>
      <c r="BI80" s="639"/>
      <c r="BJ80" s="639"/>
      <c r="BK80" s="639"/>
      <c r="BL80" s="639"/>
      <c r="BM80" s="639"/>
      <c r="BN80" s="639"/>
      <c r="BO80" s="639"/>
      <c r="BP80" s="639"/>
      <c r="BQ80" s="639"/>
      <c r="BR80" s="639"/>
      <c r="BS80" s="639"/>
      <c r="BT80" s="639"/>
      <c r="BU80" s="639"/>
      <c r="BV80" s="639"/>
      <c r="BW80" s="639"/>
      <c r="BX80" s="639"/>
      <c r="BY80" s="639"/>
      <c r="BZ80" s="639"/>
      <c r="CA80" s="639"/>
      <c r="CB80" s="640"/>
      <c r="CG80" s="639"/>
      <c r="CH80" s="639"/>
      <c r="CI80" s="639"/>
      <c r="CJ80" s="639"/>
      <c r="CK80" s="639"/>
      <c r="CL80" s="639"/>
      <c r="CM80" s="639"/>
      <c r="CN80" s="639"/>
      <c r="CO80" s="639"/>
      <c r="CP80" s="639"/>
      <c r="CQ80" s="639"/>
      <c r="CR80" s="639"/>
      <c r="CS80" s="639"/>
      <c r="CT80" s="639"/>
      <c r="CU80" s="639"/>
      <c r="CV80" s="639"/>
      <c r="CW80" s="639"/>
      <c r="CX80" s="639"/>
      <c r="CY80" s="639"/>
      <c r="CZ80" s="639"/>
      <c r="DA80" s="639"/>
      <c r="DB80" s="639"/>
      <c r="DC80" s="639"/>
      <c r="DD80" s="639"/>
      <c r="DE80" s="639"/>
      <c r="DF80" s="639"/>
      <c r="DG80" s="639"/>
      <c r="DH80" s="639"/>
      <c r="DI80" s="639"/>
      <c r="DJ80" s="639"/>
      <c r="DK80" s="639"/>
      <c r="DL80" s="639"/>
      <c r="DM80" s="639"/>
      <c r="DN80" s="639"/>
      <c r="DO80" s="639"/>
      <c r="DP80" s="639"/>
      <c r="DQ80" s="639"/>
      <c r="DR80" s="639"/>
      <c r="DS80" s="639"/>
      <c r="DT80" s="639"/>
    </row>
    <row r="81" spans="1:126" ht="8.25" customHeight="1" x14ac:dyDescent="0.15">
      <c r="A81" s="714"/>
      <c r="B81" s="572" t="s">
        <v>740</v>
      </c>
      <c r="C81" s="562"/>
      <c r="D81" s="562"/>
      <c r="E81" s="562"/>
      <c r="F81" s="562"/>
      <c r="G81" s="562"/>
      <c r="H81" s="562"/>
      <c r="I81" s="158"/>
      <c r="J81" s="484" t="s">
        <v>385</v>
      </c>
      <c r="K81" s="484"/>
      <c r="L81" s="484"/>
      <c r="M81" s="484"/>
      <c r="N81" s="484"/>
      <c r="O81" s="484"/>
      <c r="P81" s="484"/>
      <c r="Q81" s="484"/>
      <c r="R81" s="484"/>
      <c r="S81" s="484"/>
      <c r="T81" s="484"/>
      <c r="U81" s="484"/>
      <c r="V81" s="484"/>
      <c r="W81" s="484"/>
      <c r="X81" s="484" t="s">
        <v>386</v>
      </c>
      <c r="Y81" s="484"/>
      <c r="Z81" s="484"/>
      <c r="AA81" s="484"/>
      <c r="AB81" s="484"/>
      <c r="AC81" s="484"/>
      <c r="AD81" s="484"/>
      <c r="AE81" s="484"/>
      <c r="AF81" s="484"/>
      <c r="AG81" s="484"/>
      <c r="AH81" s="484"/>
      <c r="AI81" s="484"/>
      <c r="AJ81" s="484"/>
      <c r="AK81" s="484"/>
      <c r="AL81" s="485"/>
      <c r="AN81" s="139"/>
      <c r="AO81" s="639"/>
      <c r="AP81" s="639"/>
      <c r="AQ81" s="639"/>
      <c r="AR81" s="639"/>
      <c r="AS81" s="639"/>
      <c r="AT81" s="639"/>
      <c r="AU81" s="639"/>
      <c r="AV81" s="639"/>
      <c r="AW81" s="639"/>
      <c r="AX81" s="639"/>
      <c r="AY81" s="639"/>
      <c r="AZ81" s="639"/>
      <c r="BA81" s="639"/>
      <c r="BB81" s="639"/>
      <c r="BC81" s="639"/>
      <c r="BD81" s="639"/>
      <c r="BE81" s="639"/>
      <c r="BF81" s="639"/>
      <c r="BG81" s="639"/>
      <c r="BH81" s="639"/>
      <c r="BI81" s="639"/>
      <c r="BJ81" s="639"/>
      <c r="BK81" s="639"/>
      <c r="BL81" s="639"/>
      <c r="BM81" s="639"/>
      <c r="BN81" s="639"/>
      <c r="BO81" s="639"/>
      <c r="BP81" s="639"/>
      <c r="BQ81" s="639"/>
      <c r="BR81" s="639"/>
      <c r="BS81" s="639"/>
      <c r="BT81" s="639"/>
      <c r="BU81" s="639"/>
      <c r="BV81" s="639"/>
      <c r="BW81" s="639"/>
      <c r="BX81" s="639"/>
      <c r="BY81" s="639"/>
      <c r="BZ81" s="639"/>
      <c r="CA81" s="639"/>
      <c r="CB81" s="640"/>
      <c r="CG81" s="639"/>
      <c r="CH81" s="639"/>
      <c r="CI81" s="639"/>
      <c r="CJ81" s="639"/>
      <c r="CK81" s="639"/>
      <c r="CL81" s="639"/>
      <c r="CM81" s="639"/>
      <c r="CN81" s="639"/>
      <c r="CO81" s="639"/>
      <c r="CP81" s="639"/>
      <c r="CQ81" s="639"/>
      <c r="CR81" s="639"/>
      <c r="CS81" s="639"/>
      <c r="CT81" s="639"/>
      <c r="CU81" s="639"/>
      <c r="CV81" s="639"/>
      <c r="CW81" s="639"/>
      <c r="CX81" s="639"/>
      <c r="CY81" s="639"/>
      <c r="CZ81" s="639"/>
      <c r="DA81" s="639"/>
      <c r="DB81" s="639"/>
      <c r="DC81" s="639"/>
      <c r="DD81" s="639"/>
      <c r="DE81" s="639"/>
      <c r="DF81" s="639"/>
      <c r="DG81" s="639"/>
      <c r="DH81" s="639"/>
      <c r="DI81" s="639"/>
      <c r="DJ81" s="639"/>
      <c r="DK81" s="639"/>
      <c r="DL81" s="639"/>
      <c r="DM81" s="639"/>
      <c r="DN81" s="639"/>
      <c r="DO81" s="639"/>
      <c r="DP81" s="639"/>
      <c r="DQ81" s="639"/>
      <c r="DR81" s="639"/>
      <c r="DS81" s="639"/>
      <c r="DT81" s="639"/>
    </row>
    <row r="82" spans="1:126" ht="8.25" customHeight="1" x14ac:dyDescent="0.15">
      <c r="A82" s="714"/>
      <c r="B82" s="572"/>
      <c r="C82" s="562"/>
      <c r="D82" s="562"/>
      <c r="E82" s="562"/>
      <c r="F82" s="562"/>
      <c r="G82" s="562"/>
      <c r="H82" s="562"/>
      <c r="I82" s="158"/>
      <c r="J82" s="484"/>
      <c r="K82" s="484"/>
      <c r="L82" s="484"/>
      <c r="M82" s="484"/>
      <c r="N82" s="484"/>
      <c r="O82" s="484"/>
      <c r="P82" s="484"/>
      <c r="Q82" s="484"/>
      <c r="R82" s="484"/>
      <c r="S82" s="484"/>
      <c r="T82" s="484"/>
      <c r="U82" s="484"/>
      <c r="V82" s="484"/>
      <c r="W82" s="484"/>
      <c r="X82" s="484"/>
      <c r="Y82" s="484"/>
      <c r="Z82" s="484"/>
      <c r="AA82" s="484"/>
      <c r="AB82" s="484"/>
      <c r="AC82" s="484"/>
      <c r="AD82" s="484"/>
      <c r="AE82" s="484"/>
      <c r="AF82" s="484"/>
      <c r="AG82" s="484"/>
      <c r="AH82" s="484"/>
      <c r="AI82" s="484"/>
      <c r="AJ82" s="484"/>
      <c r="AK82" s="484"/>
      <c r="AL82" s="485"/>
      <c r="AN82" s="139"/>
      <c r="AO82" s="639"/>
      <c r="AP82" s="639"/>
      <c r="AQ82" s="639"/>
      <c r="AR82" s="639"/>
      <c r="AS82" s="639"/>
      <c r="AT82" s="639"/>
      <c r="AU82" s="639"/>
      <c r="AV82" s="639"/>
      <c r="AW82" s="639"/>
      <c r="AX82" s="639"/>
      <c r="AY82" s="639"/>
      <c r="AZ82" s="639"/>
      <c r="BA82" s="639"/>
      <c r="BB82" s="639"/>
      <c r="BC82" s="639"/>
      <c r="BD82" s="639"/>
      <c r="BE82" s="639"/>
      <c r="BF82" s="639"/>
      <c r="BG82" s="639"/>
      <c r="BH82" s="639"/>
      <c r="BI82" s="639"/>
      <c r="BJ82" s="639"/>
      <c r="BK82" s="639"/>
      <c r="BL82" s="639"/>
      <c r="BM82" s="639"/>
      <c r="BN82" s="639"/>
      <c r="BO82" s="639"/>
      <c r="BP82" s="639"/>
      <c r="BQ82" s="639"/>
      <c r="BR82" s="639"/>
      <c r="BS82" s="639"/>
      <c r="BT82" s="639"/>
      <c r="BU82" s="639"/>
      <c r="BV82" s="639"/>
      <c r="BW82" s="639"/>
      <c r="BX82" s="639"/>
      <c r="BY82" s="639"/>
      <c r="BZ82" s="639"/>
      <c r="CA82" s="639"/>
      <c r="CB82" s="640"/>
    </row>
    <row r="83" spans="1:126" ht="8.25" customHeight="1" x14ac:dyDescent="0.15">
      <c r="A83" s="714"/>
      <c r="B83" s="572"/>
      <c r="C83" s="562"/>
      <c r="D83" s="562"/>
      <c r="E83" s="562"/>
      <c r="F83" s="562"/>
      <c r="G83" s="562"/>
      <c r="H83" s="562"/>
      <c r="I83" s="158"/>
      <c r="J83" s="484" t="s">
        <v>388</v>
      </c>
      <c r="K83" s="484"/>
      <c r="L83" s="484"/>
      <c r="M83" s="484"/>
      <c r="N83" s="484"/>
      <c r="O83" s="484"/>
      <c r="P83" s="484"/>
      <c r="Q83" s="484"/>
      <c r="R83" s="484"/>
      <c r="S83" s="484"/>
      <c r="T83" s="484"/>
      <c r="U83" s="484"/>
      <c r="V83" s="484"/>
      <c r="W83" s="484"/>
      <c r="X83" s="484" t="s">
        <v>389</v>
      </c>
      <c r="Y83" s="484"/>
      <c r="Z83" s="484"/>
      <c r="AA83" s="484"/>
      <c r="AB83" s="484"/>
      <c r="AC83" s="484"/>
      <c r="AD83" s="484"/>
      <c r="AE83" s="484"/>
      <c r="AF83" s="484"/>
      <c r="AG83" s="484"/>
      <c r="AH83" s="484"/>
      <c r="AI83" s="484"/>
      <c r="AJ83" s="484"/>
      <c r="AK83" s="484"/>
      <c r="AL83" s="485"/>
      <c r="AN83" s="139"/>
      <c r="AO83" s="639"/>
      <c r="AP83" s="639"/>
      <c r="AQ83" s="639"/>
      <c r="AR83" s="639"/>
      <c r="AS83" s="639"/>
      <c r="AT83" s="639"/>
      <c r="AU83" s="639"/>
      <c r="AV83" s="639"/>
      <c r="AW83" s="639"/>
      <c r="AX83" s="639"/>
      <c r="AY83" s="639"/>
      <c r="AZ83" s="639"/>
      <c r="BA83" s="639"/>
      <c r="BB83" s="639"/>
      <c r="BC83" s="639"/>
      <c r="BD83" s="639"/>
      <c r="BE83" s="639"/>
      <c r="BF83" s="639"/>
      <c r="BG83" s="639"/>
      <c r="BH83" s="639"/>
      <c r="BI83" s="639"/>
      <c r="BJ83" s="639"/>
      <c r="BK83" s="639"/>
      <c r="BL83" s="639"/>
      <c r="BM83" s="639"/>
      <c r="BN83" s="639"/>
      <c r="BO83" s="639"/>
      <c r="BP83" s="639"/>
      <c r="BQ83" s="639"/>
      <c r="BR83" s="639"/>
      <c r="BS83" s="639"/>
      <c r="BT83" s="639"/>
      <c r="BU83" s="639"/>
      <c r="BV83" s="639"/>
      <c r="BW83" s="639"/>
      <c r="BX83" s="639"/>
      <c r="BY83" s="639"/>
      <c r="BZ83" s="639"/>
      <c r="CA83" s="639"/>
      <c r="CB83" s="640"/>
      <c r="DH83" s="562"/>
      <c r="DI83" s="562"/>
      <c r="DJ83" s="562"/>
      <c r="DK83" s="562"/>
      <c r="DL83" s="562"/>
      <c r="DM83" s="562"/>
      <c r="DN83" s="562"/>
      <c r="DO83" s="562"/>
      <c r="DP83" s="562"/>
      <c r="DQ83" s="562"/>
      <c r="DR83" s="562"/>
    </row>
    <row r="84" spans="1:126" ht="8.25" customHeight="1" x14ac:dyDescent="0.15">
      <c r="A84" s="714"/>
      <c r="B84" s="572"/>
      <c r="C84" s="562"/>
      <c r="D84" s="562"/>
      <c r="E84" s="562"/>
      <c r="F84" s="562"/>
      <c r="G84" s="562"/>
      <c r="H84" s="562"/>
      <c r="I84" s="158"/>
      <c r="J84" s="484"/>
      <c r="K84" s="484"/>
      <c r="L84" s="484"/>
      <c r="M84" s="484"/>
      <c r="N84" s="484"/>
      <c r="O84" s="484"/>
      <c r="P84" s="484"/>
      <c r="Q84" s="484"/>
      <c r="R84" s="484"/>
      <c r="S84" s="484"/>
      <c r="T84" s="484"/>
      <c r="U84" s="484"/>
      <c r="V84" s="484"/>
      <c r="W84" s="484"/>
      <c r="X84" s="484"/>
      <c r="Y84" s="484"/>
      <c r="Z84" s="484"/>
      <c r="AA84" s="484"/>
      <c r="AB84" s="484"/>
      <c r="AC84" s="484"/>
      <c r="AD84" s="484"/>
      <c r="AE84" s="484"/>
      <c r="AF84" s="484"/>
      <c r="AG84" s="484"/>
      <c r="AH84" s="484"/>
      <c r="AI84" s="484"/>
      <c r="AJ84" s="484"/>
      <c r="AK84" s="484"/>
      <c r="AL84" s="485"/>
      <c r="AN84" s="187"/>
      <c r="AO84" s="639"/>
      <c r="AP84" s="639"/>
      <c r="AQ84" s="639"/>
      <c r="AR84" s="639"/>
      <c r="AS84" s="639"/>
      <c r="AT84" s="639"/>
      <c r="AU84" s="639"/>
      <c r="AV84" s="639"/>
      <c r="AW84" s="639"/>
      <c r="AX84" s="639"/>
      <c r="AY84" s="639"/>
      <c r="AZ84" s="639"/>
      <c r="BA84" s="639"/>
      <c r="BB84" s="639"/>
      <c r="BC84" s="639"/>
      <c r="BD84" s="639"/>
      <c r="BE84" s="639"/>
      <c r="BF84" s="639"/>
      <c r="BG84" s="639"/>
      <c r="BH84" s="639"/>
      <c r="BI84" s="639"/>
      <c r="BJ84" s="639"/>
      <c r="BK84" s="639"/>
      <c r="BL84" s="639"/>
      <c r="BM84" s="639"/>
      <c r="BN84" s="639"/>
      <c r="BO84" s="639"/>
      <c r="BP84" s="639"/>
      <c r="BQ84" s="639"/>
      <c r="BR84" s="639"/>
      <c r="BS84" s="639"/>
      <c r="BT84" s="639"/>
      <c r="BU84" s="639"/>
      <c r="BV84" s="639"/>
      <c r="BW84" s="639"/>
      <c r="BX84" s="639"/>
      <c r="BY84" s="639"/>
      <c r="BZ84" s="639"/>
      <c r="CA84" s="639"/>
      <c r="CB84" s="640"/>
      <c r="DH84" s="562"/>
      <c r="DI84" s="562"/>
      <c r="DJ84" s="562"/>
      <c r="DK84" s="562"/>
      <c r="DL84" s="562"/>
      <c r="DM84" s="562"/>
      <c r="DN84" s="562"/>
      <c r="DO84" s="562"/>
      <c r="DP84" s="562"/>
      <c r="DQ84" s="562"/>
      <c r="DR84" s="562"/>
    </row>
    <row r="85" spans="1:126" ht="8.25" customHeight="1" x14ac:dyDescent="0.15">
      <c r="A85" s="714"/>
      <c r="B85" s="572"/>
      <c r="C85" s="562"/>
      <c r="D85" s="562"/>
      <c r="E85" s="562"/>
      <c r="F85" s="562"/>
      <c r="G85" s="562"/>
      <c r="H85" s="562"/>
      <c r="I85" s="158"/>
      <c r="J85" s="474" t="s">
        <v>1124</v>
      </c>
      <c r="K85" s="474"/>
      <c r="L85" s="474"/>
      <c r="M85" s="474"/>
      <c r="N85" s="474"/>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5"/>
      <c r="AN85" s="187"/>
      <c r="AO85" s="167"/>
      <c r="AP85" s="167"/>
      <c r="AQ85" s="167"/>
      <c r="AR85" s="167"/>
      <c r="AS85" s="167"/>
      <c r="AT85" s="167"/>
      <c r="AU85" s="167"/>
      <c r="AV85" s="167"/>
      <c r="AW85" s="167"/>
      <c r="AX85" s="167"/>
      <c r="AY85" s="167"/>
      <c r="AZ85" s="167"/>
      <c r="BA85" s="167"/>
      <c r="BB85" s="167"/>
      <c r="BC85" s="167"/>
      <c r="BD85" s="167"/>
      <c r="BE85" s="167"/>
      <c r="BF85" s="167"/>
      <c r="BG85" s="167"/>
      <c r="BH85" s="167"/>
      <c r="BI85" s="167"/>
      <c r="BJ85" s="167"/>
      <c r="BK85" s="167"/>
      <c r="BL85" s="167"/>
      <c r="BM85" s="167"/>
      <c r="BN85" s="167"/>
      <c r="BO85" s="192"/>
      <c r="BP85" s="192"/>
      <c r="BQ85" s="22"/>
      <c r="BR85" s="22"/>
      <c r="BS85" s="22"/>
      <c r="BT85" s="22"/>
      <c r="BU85" s="22"/>
      <c r="BV85" s="22"/>
      <c r="BW85" s="22"/>
      <c r="BX85" s="185"/>
      <c r="BY85" s="185"/>
      <c r="CB85" s="140"/>
    </row>
    <row r="86" spans="1:126" ht="8.25" customHeight="1" x14ac:dyDescent="0.15">
      <c r="A86" s="715"/>
      <c r="B86" s="573"/>
      <c r="C86" s="564"/>
      <c r="D86" s="564"/>
      <c r="E86" s="564"/>
      <c r="F86" s="564"/>
      <c r="G86" s="564"/>
      <c r="H86" s="564"/>
      <c r="I86" s="165"/>
      <c r="J86" s="477"/>
      <c r="K86" s="477"/>
      <c r="L86" s="477"/>
      <c r="M86" s="477"/>
      <c r="N86" s="477"/>
      <c r="O86" s="477"/>
      <c r="P86" s="477"/>
      <c r="Q86" s="477"/>
      <c r="R86" s="477"/>
      <c r="S86" s="477"/>
      <c r="T86" s="477"/>
      <c r="U86" s="477"/>
      <c r="V86" s="477"/>
      <c r="W86" s="477"/>
      <c r="X86" s="477"/>
      <c r="Y86" s="477"/>
      <c r="Z86" s="477"/>
      <c r="AA86" s="477"/>
      <c r="AB86" s="477"/>
      <c r="AC86" s="477"/>
      <c r="AD86" s="477"/>
      <c r="AE86" s="477"/>
      <c r="AF86" s="477"/>
      <c r="AG86" s="477"/>
      <c r="AH86" s="477"/>
      <c r="AI86" s="477"/>
      <c r="AJ86" s="477"/>
      <c r="AK86" s="477"/>
      <c r="AL86" s="478"/>
      <c r="AN86" s="139"/>
      <c r="CB86" s="140"/>
    </row>
    <row r="87" spans="1:126" ht="8.25" customHeight="1" x14ac:dyDescent="0.15">
      <c r="AN87" s="561" t="s">
        <v>463</v>
      </c>
      <c r="AO87" s="562"/>
      <c r="AP87" s="562"/>
      <c r="AQ87" s="562"/>
      <c r="AR87" s="639" t="s">
        <v>467</v>
      </c>
      <c r="AS87" s="639"/>
      <c r="AT87" s="639"/>
      <c r="AU87" s="639"/>
      <c r="AV87" s="639"/>
      <c r="AW87" s="639"/>
      <c r="AX87" s="639"/>
      <c r="AY87" s="639"/>
      <c r="AZ87" s="639"/>
      <c r="BA87" s="639"/>
      <c r="BB87" s="639"/>
      <c r="BC87" s="639"/>
      <c r="BD87" s="639"/>
      <c r="BE87" s="639"/>
      <c r="BF87" s="639"/>
      <c r="BG87" s="639"/>
      <c r="BH87" s="639"/>
      <c r="BI87" s="639"/>
      <c r="BJ87" s="639"/>
      <c r="BK87" s="639"/>
      <c r="BL87" s="639"/>
      <c r="BM87" s="639"/>
      <c r="BN87" s="639"/>
      <c r="BO87" s="185"/>
      <c r="BP87" s="185"/>
      <c r="BQ87" s="185"/>
      <c r="BR87" s="185"/>
      <c r="BS87" s="185"/>
      <c r="BT87" s="185"/>
      <c r="BU87" s="185"/>
      <c r="BV87" s="185"/>
      <c r="BW87" s="185"/>
      <c r="BX87" s="995" t="s">
        <v>466</v>
      </c>
      <c r="BY87" s="995"/>
      <c r="BZ87" s="164"/>
      <c r="CB87" s="153"/>
    </row>
    <row r="88" spans="1:126" ht="8.25" customHeight="1" x14ac:dyDescent="0.15">
      <c r="A88" s="559" t="s">
        <v>391</v>
      </c>
      <c r="B88" s="560"/>
      <c r="C88" s="560" t="s">
        <v>392</v>
      </c>
      <c r="D88" s="560"/>
      <c r="E88" s="560"/>
      <c r="F88" s="560"/>
      <c r="G88" s="560"/>
      <c r="H88" s="560"/>
      <c r="I88" s="166"/>
      <c r="J88" s="87"/>
      <c r="K88" s="471" t="s">
        <v>393</v>
      </c>
      <c r="L88" s="471"/>
      <c r="M88" s="471"/>
      <c r="N88" s="471"/>
      <c r="O88" s="471"/>
      <c r="P88" s="471"/>
      <c r="Q88" s="87"/>
      <c r="R88" s="471" t="s">
        <v>394</v>
      </c>
      <c r="S88" s="471"/>
      <c r="T88" s="471"/>
      <c r="U88" s="471"/>
      <c r="V88" s="471"/>
      <c r="W88" s="471"/>
      <c r="X88" s="87"/>
      <c r="Y88" s="471" t="s">
        <v>395</v>
      </c>
      <c r="Z88" s="471"/>
      <c r="AA88" s="471"/>
      <c r="AB88" s="471"/>
      <c r="AC88" s="471"/>
      <c r="AD88" s="471"/>
      <c r="AE88" s="87"/>
      <c r="AF88" s="471" t="s">
        <v>396</v>
      </c>
      <c r="AG88" s="471"/>
      <c r="AH88" s="471"/>
      <c r="AI88" s="471"/>
      <c r="AJ88" s="471"/>
      <c r="AK88" s="471"/>
      <c r="AL88" s="88"/>
      <c r="AN88" s="561"/>
      <c r="AO88" s="562"/>
      <c r="AP88" s="562"/>
      <c r="AQ88" s="562"/>
      <c r="AR88" s="639"/>
      <c r="AS88" s="639"/>
      <c r="AT88" s="639"/>
      <c r="AU88" s="639"/>
      <c r="AV88" s="639"/>
      <c r="AW88" s="639"/>
      <c r="AX88" s="639"/>
      <c r="AY88" s="639"/>
      <c r="AZ88" s="639"/>
      <c r="BA88" s="639"/>
      <c r="BB88" s="639"/>
      <c r="BC88" s="639"/>
      <c r="BD88" s="639"/>
      <c r="BE88" s="639"/>
      <c r="BF88" s="639"/>
      <c r="BG88" s="639"/>
      <c r="BH88" s="639"/>
      <c r="BI88" s="639"/>
      <c r="BJ88" s="639"/>
      <c r="BK88" s="639"/>
      <c r="BL88" s="639"/>
      <c r="BM88" s="639"/>
      <c r="BN88" s="639"/>
      <c r="BO88" s="242"/>
      <c r="BP88" s="242"/>
      <c r="BQ88" s="186"/>
      <c r="BR88" s="186"/>
      <c r="BS88" s="186"/>
      <c r="BT88" s="186"/>
      <c r="BU88" s="186"/>
      <c r="BV88" s="186"/>
      <c r="BW88" s="186"/>
      <c r="BX88" s="995"/>
      <c r="BY88" s="995"/>
      <c r="CB88" s="140"/>
      <c r="CH88" s="562"/>
      <c r="CI88" s="562"/>
      <c r="CJ88" s="562"/>
      <c r="CK88" s="562"/>
      <c r="CL88" s="639"/>
      <c r="CM88" s="639"/>
      <c r="CN88" s="639"/>
      <c r="CO88" s="639"/>
      <c r="CP88" s="639"/>
      <c r="CQ88" s="639"/>
      <c r="CR88" s="639"/>
      <c r="CS88" s="639"/>
      <c r="CT88" s="639"/>
      <c r="CU88" s="639"/>
      <c r="CV88" s="639"/>
      <c r="CW88" s="639"/>
      <c r="CX88" s="639"/>
      <c r="CY88" s="639"/>
      <c r="CZ88" s="639"/>
      <c r="DA88" s="639"/>
      <c r="DB88" s="639"/>
      <c r="DC88" s="639"/>
      <c r="DD88" s="639"/>
      <c r="DE88" s="639"/>
      <c r="DF88" s="639"/>
      <c r="DG88" s="639"/>
      <c r="DH88" s="639"/>
      <c r="DI88" s="185"/>
      <c r="DJ88" s="185"/>
      <c r="DK88" s="185"/>
      <c r="DL88" s="185"/>
      <c r="DM88" s="185"/>
      <c r="DN88" s="185"/>
      <c r="DO88" s="185"/>
      <c r="DP88" s="185"/>
      <c r="DQ88" s="185"/>
      <c r="DR88" s="995"/>
      <c r="DS88" s="995"/>
      <c r="DT88" s="164"/>
      <c r="DV88" s="136"/>
    </row>
    <row r="89" spans="1:126" ht="8.25" customHeight="1" x14ac:dyDescent="0.15">
      <c r="A89" s="561"/>
      <c r="B89" s="562"/>
      <c r="C89" s="562"/>
      <c r="D89" s="562"/>
      <c r="E89" s="562"/>
      <c r="F89" s="562"/>
      <c r="G89" s="562"/>
      <c r="H89" s="562"/>
      <c r="I89" s="158"/>
      <c r="J89" s="90"/>
      <c r="K89" s="474"/>
      <c r="L89" s="474"/>
      <c r="M89" s="474"/>
      <c r="N89" s="474"/>
      <c r="O89" s="474"/>
      <c r="P89" s="474"/>
      <c r="Q89" s="90"/>
      <c r="R89" s="474"/>
      <c r="S89" s="474"/>
      <c r="T89" s="474"/>
      <c r="U89" s="474"/>
      <c r="V89" s="474"/>
      <c r="W89" s="474"/>
      <c r="X89" s="90"/>
      <c r="Y89" s="474"/>
      <c r="Z89" s="474"/>
      <c r="AA89" s="474"/>
      <c r="AB89" s="474"/>
      <c r="AC89" s="474"/>
      <c r="AD89" s="474"/>
      <c r="AE89" s="90"/>
      <c r="AF89" s="474"/>
      <c r="AG89" s="474"/>
      <c r="AH89" s="474"/>
      <c r="AI89" s="474"/>
      <c r="AJ89" s="474"/>
      <c r="AK89" s="474"/>
      <c r="AL89" s="91"/>
      <c r="AN89" s="139"/>
      <c r="CB89" s="140"/>
      <c r="CH89" s="562"/>
      <c r="CI89" s="562"/>
      <c r="CJ89" s="562"/>
      <c r="CK89" s="562"/>
      <c r="CL89" s="639"/>
      <c r="CM89" s="639"/>
      <c r="CN89" s="639"/>
      <c r="CO89" s="639"/>
      <c r="CP89" s="639"/>
      <c r="CQ89" s="639"/>
      <c r="CR89" s="639"/>
      <c r="CS89" s="639"/>
      <c r="CT89" s="639"/>
      <c r="CU89" s="639"/>
      <c r="CV89" s="639"/>
      <c r="CW89" s="639"/>
      <c r="CX89" s="639"/>
      <c r="CY89" s="639"/>
      <c r="CZ89" s="639"/>
      <c r="DA89" s="639"/>
      <c r="DB89" s="639"/>
      <c r="DC89" s="639"/>
      <c r="DD89" s="639"/>
      <c r="DE89" s="639"/>
      <c r="DF89" s="639"/>
      <c r="DG89" s="639"/>
      <c r="DH89" s="639"/>
      <c r="DI89" s="192"/>
      <c r="DJ89" s="192"/>
      <c r="DK89" s="22"/>
      <c r="DL89" s="22"/>
      <c r="DM89" s="22"/>
      <c r="DN89" s="22"/>
      <c r="DO89" s="22"/>
      <c r="DP89" s="22"/>
      <c r="DQ89" s="22"/>
      <c r="DR89" s="995"/>
      <c r="DS89" s="995"/>
    </row>
    <row r="90" spans="1:126" ht="8.25" customHeight="1" x14ac:dyDescent="0.15">
      <c r="A90" s="561"/>
      <c r="B90" s="562"/>
      <c r="C90" s="562"/>
      <c r="D90" s="562"/>
      <c r="E90" s="562"/>
      <c r="F90" s="562"/>
      <c r="G90" s="562"/>
      <c r="H90" s="562"/>
      <c r="I90" s="158"/>
      <c r="J90" s="90"/>
      <c r="K90" s="484" t="s">
        <v>397</v>
      </c>
      <c r="L90" s="484"/>
      <c r="M90" s="484"/>
      <c r="N90" s="484"/>
      <c r="O90" s="484"/>
      <c r="P90" s="484"/>
      <c r="Q90" s="90"/>
      <c r="R90" s="484" t="s">
        <v>398</v>
      </c>
      <c r="S90" s="484"/>
      <c r="T90" s="484"/>
      <c r="U90" s="484"/>
      <c r="V90" s="484"/>
      <c r="W90" s="484"/>
      <c r="X90" s="484"/>
      <c r="Y90" s="484"/>
      <c r="Z90" s="484"/>
      <c r="AA90" s="484"/>
      <c r="AB90" s="484"/>
      <c r="AC90" s="484"/>
      <c r="AD90" s="484"/>
      <c r="AE90" s="484"/>
      <c r="AF90" s="484"/>
      <c r="AG90" s="484"/>
      <c r="AH90" s="484"/>
      <c r="AI90" s="484"/>
      <c r="AJ90" s="90"/>
      <c r="AK90" s="90"/>
      <c r="AL90" s="91"/>
      <c r="AN90" s="561" t="s">
        <v>468</v>
      </c>
      <c r="AO90" s="562"/>
      <c r="AP90" s="562"/>
      <c r="AQ90" s="562"/>
      <c r="AR90" s="639" t="s">
        <v>469</v>
      </c>
      <c r="AS90" s="639"/>
      <c r="AT90" s="639"/>
      <c r="AU90" s="639"/>
      <c r="AV90" s="639"/>
      <c r="AW90" s="639"/>
      <c r="AX90" s="639"/>
      <c r="AY90" s="639"/>
      <c r="AZ90" s="639"/>
      <c r="BA90" s="639"/>
      <c r="BB90" s="639"/>
      <c r="BC90" s="639"/>
      <c r="BD90" s="639"/>
      <c r="BE90" s="639"/>
      <c r="BF90" s="639"/>
      <c r="BG90" s="639"/>
      <c r="BH90" s="639"/>
      <c r="BI90" s="639"/>
      <c r="BJ90" s="639"/>
      <c r="BK90" s="639"/>
      <c r="BL90" s="639"/>
      <c r="BM90" s="639"/>
      <c r="BN90" s="639"/>
      <c r="BO90" s="639"/>
      <c r="BP90" s="639"/>
      <c r="BQ90" s="639"/>
      <c r="BR90" s="639"/>
      <c r="BS90" s="639"/>
      <c r="BT90" s="639"/>
      <c r="BU90" s="639"/>
      <c r="BV90" s="639"/>
      <c r="BW90" s="639"/>
      <c r="BX90" s="639"/>
      <c r="BY90" s="639"/>
      <c r="BZ90" s="639"/>
      <c r="CA90" s="639"/>
      <c r="CB90" s="640"/>
    </row>
    <row r="91" spans="1:126" ht="8.25" customHeight="1" x14ac:dyDescent="0.15">
      <c r="A91" s="563"/>
      <c r="B91" s="564"/>
      <c r="C91" s="564"/>
      <c r="D91" s="564"/>
      <c r="E91" s="564"/>
      <c r="F91" s="564"/>
      <c r="G91" s="564"/>
      <c r="H91" s="564"/>
      <c r="I91" s="165"/>
      <c r="J91" s="92"/>
      <c r="K91" s="487"/>
      <c r="L91" s="487"/>
      <c r="M91" s="487"/>
      <c r="N91" s="487"/>
      <c r="O91" s="487"/>
      <c r="P91" s="487"/>
      <c r="Q91" s="92"/>
      <c r="R91" s="487"/>
      <c r="S91" s="487"/>
      <c r="T91" s="487"/>
      <c r="U91" s="487"/>
      <c r="V91" s="487"/>
      <c r="W91" s="487"/>
      <c r="X91" s="487"/>
      <c r="Y91" s="487"/>
      <c r="Z91" s="487"/>
      <c r="AA91" s="487"/>
      <c r="AB91" s="487"/>
      <c r="AC91" s="487"/>
      <c r="AD91" s="487"/>
      <c r="AE91" s="487"/>
      <c r="AF91" s="487"/>
      <c r="AG91" s="487"/>
      <c r="AH91" s="487"/>
      <c r="AI91" s="487"/>
      <c r="AJ91" s="92"/>
      <c r="AK91" s="92"/>
      <c r="AL91" s="93"/>
      <c r="AN91" s="561"/>
      <c r="AO91" s="562"/>
      <c r="AP91" s="562"/>
      <c r="AQ91" s="562"/>
      <c r="AR91" s="639"/>
      <c r="AS91" s="639"/>
      <c r="AT91" s="639"/>
      <c r="AU91" s="639"/>
      <c r="AV91" s="639"/>
      <c r="AW91" s="639"/>
      <c r="AX91" s="639"/>
      <c r="AY91" s="639"/>
      <c r="AZ91" s="639"/>
      <c r="BA91" s="639"/>
      <c r="BB91" s="639"/>
      <c r="BC91" s="639"/>
      <c r="BD91" s="639"/>
      <c r="BE91" s="639"/>
      <c r="BF91" s="639"/>
      <c r="BG91" s="639"/>
      <c r="BH91" s="639"/>
      <c r="BI91" s="639"/>
      <c r="BJ91" s="639"/>
      <c r="BK91" s="639"/>
      <c r="BL91" s="639"/>
      <c r="BM91" s="639"/>
      <c r="BN91" s="639"/>
      <c r="BO91" s="639"/>
      <c r="BP91" s="639"/>
      <c r="BQ91" s="639"/>
      <c r="BR91" s="639"/>
      <c r="BS91" s="639"/>
      <c r="BT91" s="639"/>
      <c r="BU91" s="639"/>
      <c r="BV91" s="639"/>
      <c r="BW91" s="639"/>
      <c r="BX91" s="639"/>
      <c r="BY91" s="639"/>
      <c r="BZ91" s="639"/>
      <c r="CA91" s="639"/>
      <c r="CB91" s="640"/>
      <c r="CH91" s="562"/>
      <c r="CI91" s="562"/>
      <c r="CJ91" s="562"/>
      <c r="CK91" s="562"/>
      <c r="CL91" s="639"/>
      <c r="CM91" s="639"/>
      <c r="CN91" s="639"/>
      <c r="CO91" s="639"/>
      <c r="CP91" s="639"/>
      <c r="CQ91" s="639"/>
      <c r="CR91" s="639"/>
      <c r="CS91" s="639"/>
      <c r="CT91" s="639"/>
      <c r="CU91" s="639"/>
      <c r="CV91" s="639"/>
      <c r="CW91" s="639"/>
      <c r="CX91" s="639"/>
      <c r="CY91" s="639"/>
      <c r="CZ91" s="639"/>
      <c r="DA91" s="639"/>
      <c r="DB91" s="639"/>
      <c r="DC91" s="639"/>
      <c r="DD91" s="639"/>
      <c r="DE91" s="639"/>
      <c r="DF91" s="639"/>
      <c r="DG91" s="639"/>
      <c r="DH91" s="639"/>
      <c r="DI91" s="639"/>
      <c r="DJ91" s="639"/>
      <c r="DK91" s="639"/>
      <c r="DL91" s="639"/>
      <c r="DM91" s="639"/>
      <c r="DN91" s="639"/>
      <c r="DO91" s="639"/>
      <c r="DP91" s="639"/>
      <c r="DQ91" s="639"/>
      <c r="DR91" s="639"/>
      <c r="DS91" s="639"/>
      <c r="DT91" s="639"/>
      <c r="DU91" s="639"/>
      <c r="DV91" s="639"/>
    </row>
    <row r="92" spans="1:126" ht="8.25" customHeight="1" x14ac:dyDescent="0.15">
      <c r="A92" s="691" t="s">
        <v>399</v>
      </c>
      <c r="B92" s="691"/>
      <c r="C92" s="691"/>
      <c r="D92" s="691"/>
      <c r="E92" s="691"/>
      <c r="F92" s="691"/>
      <c r="G92" s="691"/>
      <c r="H92" s="691"/>
      <c r="I92" s="691"/>
      <c r="J92" s="691"/>
      <c r="K92" s="691"/>
      <c r="L92" s="691"/>
      <c r="M92" s="691"/>
      <c r="N92" s="691"/>
      <c r="O92" s="691"/>
      <c r="P92" s="691"/>
      <c r="Q92" s="691"/>
      <c r="R92" s="691"/>
      <c r="S92" s="691"/>
      <c r="T92" s="691"/>
      <c r="U92" s="691"/>
      <c r="V92" s="691"/>
      <c r="W92" s="691"/>
      <c r="X92" s="691"/>
      <c r="Y92" s="691"/>
      <c r="Z92" s="691"/>
      <c r="AA92" s="691"/>
      <c r="AB92" s="691"/>
      <c r="AC92" s="691"/>
      <c r="AD92" s="691"/>
      <c r="AE92" s="691"/>
      <c r="AF92" s="691"/>
      <c r="AG92" s="691"/>
      <c r="AH92" s="691"/>
      <c r="AI92" s="691"/>
      <c r="AJ92" s="691"/>
      <c r="AK92" s="691"/>
      <c r="AL92" s="691"/>
      <c r="AN92" s="139"/>
      <c r="AO92" s="167"/>
      <c r="AP92" s="659" t="s">
        <v>179</v>
      </c>
      <c r="AQ92" s="659"/>
      <c r="AR92" s="690" t="s">
        <v>956</v>
      </c>
      <c r="AS92" s="690"/>
      <c r="AT92" s="690"/>
      <c r="AU92" s="690"/>
      <c r="AV92" s="690"/>
      <c r="AW92" s="690"/>
      <c r="AX92" s="690"/>
      <c r="AY92" s="690"/>
      <c r="AZ92" s="690"/>
      <c r="BA92" s="690"/>
      <c r="BB92" s="690"/>
      <c r="BC92" s="690"/>
      <c r="BD92" s="690"/>
      <c r="BE92" s="690"/>
      <c r="BF92" s="690"/>
      <c r="BG92" s="690"/>
      <c r="BH92" s="690"/>
      <c r="BI92" s="690"/>
      <c r="BJ92" s="690"/>
      <c r="BK92" s="690"/>
      <c r="BL92" s="690"/>
      <c r="BM92" s="690"/>
      <c r="BN92" s="690"/>
      <c r="BO92" s="690"/>
      <c r="BP92" s="690"/>
      <c r="BQ92" s="690"/>
      <c r="BR92" s="690"/>
      <c r="BS92" s="690"/>
      <c r="BT92" s="690"/>
      <c r="BU92" s="690"/>
      <c r="BV92" s="690"/>
      <c r="BW92" s="690"/>
      <c r="BX92" s="690"/>
      <c r="BY92" s="690"/>
      <c r="BZ92" s="690"/>
      <c r="CA92" s="690"/>
      <c r="CB92" s="160"/>
      <c r="CH92" s="562"/>
      <c r="CI92" s="562"/>
      <c r="CJ92" s="562"/>
      <c r="CK92" s="562"/>
      <c r="CL92" s="639"/>
      <c r="CM92" s="639"/>
      <c r="CN92" s="639"/>
      <c r="CO92" s="639"/>
      <c r="CP92" s="639"/>
      <c r="CQ92" s="639"/>
      <c r="CR92" s="639"/>
      <c r="CS92" s="639"/>
      <c r="CT92" s="639"/>
      <c r="CU92" s="639"/>
      <c r="CV92" s="639"/>
      <c r="CW92" s="639"/>
      <c r="CX92" s="639"/>
      <c r="CY92" s="639"/>
      <c r="CZ92" s="639"/>
      <c r="DA92" s="639"/>
      <c r="DB92" s="639"/>
      <c r="DC92" s="639"/>
      <c r="DD92" s="639"/>
      <c r="DE92" s="639"/>
      <c r="DF92" s="639"/>
      <c r="DG92" s="639"/>
      <c r="DH92" s="639"/>
      <c r="DI92" s="639"/>
      <c r="DJ92" s="639"/>
      <c r="DK92" s="639"/>
      <c r="DL92" s="639"/>
      <c r="DM92" s="639"/>
      <c r="DN92" s="639"/>
      <c r="DO92" s="639"/>
      <c r="DP92" s="639"/>
      <c r="DQ92" s="639"/>
      <c r="DR92" s="639"/>
      <c r="DS92" s="639"/>
      <c r="DT92" s="639"/>
      <c r="DU92" s="639"/>
      <c r="DV92" s="639"/>
    </row>
    <row r="93" spans="1:126" ht="8.25" customHeight="1" x14ac:dyDescent="0.15">
      <c r="A93" s="692"/>
      <c r="B93" s="692"/>
      <c r="C93" s="692"/>
      <c r="D93" s="692"/>
      <c r="E93" s="692"/>
      <c r="F93" s="692"/>
      <c r="G93" s="692"/>
      <c r="H93" s="692"/>
      <c r="I93" s="692"/>
      <c r="J93" s="692"/>
      <c r="K93" s="692"/>
      <c r="L93" s="692"/>
      <c r="M93" s="692"/>
      <c r="N93" s="692"/>
      <c r="O93" s="692"/>
      <c r="P93" s="692"/>
      <c r="Q93" s="692"/>
      <c r="R93" s="692"/>
      <c r="S93" s="692"/>
      <c r="T93" s="692"/>
      <c r="U93" s="692"/>
      <c r="V93" s="692"/>
      <c r="W93" s="692"/>
      <c r="X93" s="692"/>
      <c r="Y93" s="692"/>
      <c r="Z93" s="692"/>
      <c r="AA93" s="692"/>
      <c r="AB93" s="692"/>
      <c r="AC93" s="692"/>
      <c r="AD93" s="692"/>
      <c r="AE93" s="692"/>
      <c r="AF93" s="692"/>
      <c r="AG93" s="692"/>
      <c r="AH93" s="692"/>
      <c r="AI93" s="692"/>
      <c r="AJ93" s="692"/>
      <c r="AK93" s="692"/>
      <c r="AL93" s="692"/>
      <c r="AN93" s="187"/>
      <c r="AO93" s="167"/>
      <c r="AP93" s="659"/>
      <c r="AQ93" s="659"/>
      <c r="AR93" s="690"/>
      <c r="AS93" s="690"/>
      <c r="AT93" s="690"/>
      <c r="AU93" s="690"/>
      <c r="AV93" s="690"/>
      <c r="AW93" s="690"/>
      <c r="AX93" s="690"/>
      <c r="AY93" s="690"/>
      <c r="AZ93" s="690"/>
      <c r="BA93" s="690"/>
      <c r="BB93" s="690"/>
      <c r="BC93" s="690"/>
      <c r="BD93" s="690"/>
      <c r="BE93" s="690"/>
      <c r="BF93" s="690"/>
      <c r="BG93" s="690"/>
      <c r="BH93" s="690"/>
      <c r="BI93" s="690"/>
      <c r="BJ93" s="690"/>
      <c r="BK93" s="690"/>
      <c r="BL93" s="690"/>
      <c r="BM93" s="690"/>
      <c r="BN93" s="690"/>
      <c r="BO93" s="690"/>
      <c r="BP93" s="690"/>
      <c r="BQ93" s="690"/>
      <c r="BR93" s="690"/>
      <c r="BS93" s="690"/>
      <c r="BT93" s="690"/>
      <c r="BU93" s="690"/>
      <c r="BV93" s="690"/>
      <c r="BW93" s="690"/>
      <c r="BX93" s="690"/>
      <c r="BY93" s="690"/>
      <c r="BZ93" s="690"/>
      <c r="CA93" s="690"/>
      <c r="CB93" s="160"/>
      <c r="CI93" s="167"/>
      <c r="CJ93" s="659"/>
      <c r="CK93" s="659"/>
      <c r="CL93" s="690"/>
      <c r="CM93" s="690"/>
      <c r="CN93" s="690"/>
      <c r="CO93" s="690"/>
      <c r="CP93" s="690"/>
      <c r="CQ93" s="690"/>
      <c r="CR93" s="690"/>
      <c r="CS93" s="690"/>
      <c r="CT93" s="690"/>
      <c r="CU93" s="690"/>
      <c r="CV93" s="690"/>
      <c r="CW93" s="690"/>
      <c r="CX93" s="690"/>
      <c r="CY93" s="690"/>
      <c r="CZ93" s="690"/>
      <c r="DA93" s="690"/>
      <c r="DB93" s="690"/>
      <c r="DC93" s="690"/>
      <c r="DD93" s="690"/>
      <c r="DE93" s="690"/>
      <c r="DF93" s="690"/>
      <c r="DG93" s="690"/>
      <c r="DH93" s="690"/>
      <c r="DI93" s="690"/>
      <c r="DJ93" s="690"/>
      <c r="DK93" s="690"/>
      <c r="DL93" s="690"/>
      <c r="DM93" s="690"/>
      <c r="DN93" s="690"/>
      <c r="DO93" s="690"/>
      <c r="DP93" s="690"/>
      <c r="DQ93" s="690"/>
      <c r="DR93" s="690"/>
      <c r="DS93" s="690"/>
      <c r="DT93" s="690"/>
      <c r="DU93" s="690"/>
      <c r="DV93" s="167"/>
    </row>
    <row r="94" spans="1:126" ht="8.25" customHeight="1" x14ac:dyDescent="0.15">
      <c r="Y94" s="73"/>
      <c r="Z94" s="73"/>
      <c r="AA94" s="73"/>
      <c r="AB94" s="73"/>
      <c r="AC94" s="73"/>
      <c r="AD94" s="73"/>
      <c r="AE94" s="73"/>
      <c r="AF94" s="73"/>
      <c r="AG94" s="73"/>
      <c r="AH94" s="73"/>
      <c r="AI94" s="73"/>
      <c r="AJ94" s="73"/>
      <c r="AK94" s="73"/>
      <c r="AL94" s="73"/>
      <c r="AN94" s="187"/>
      <c r="AO94" s="167"/>
      <c r="AP94" s="659"/>
      <c r="AQ94" s="659"/>
      <c r="AR94" s="690"/>
      <c r="AS94" s="690"/>
      <c r="AT94" s="690"/>
      <c r="AU94" s="690"/>
      <c r="AV94" s="690"/>
      <c r="AW94" s="690"/>
      <c r="AX94" s="690"/>
      <c r="AY94" s="690"/>
      <c r="AZ94" s="690"/>
      <c r="BA94" s="690"/>
      <c r="BB94" s="690"/>
      <c r="BC94" s="690"/>
      <c r="BD94" s="690"/>
      <c r="BE94" s="690"/>
      <c r="BF94" s="690"/>
      <c r="BG94" s="690"/>
      <c r="BH94" s="690"/>
      <c r="BI94" s="690"/>
      <c r="BJ94" s="690"/>
      <c r="BK94" s="690"/>
      <c r="BL94" s="690"/>
      <c r="BM94" s="690"/>
      <c r="BN94" s="690"/>
      <c r="BO94" s="690"/>
      <c r="BP94" s="690"/>
      <c r="BQ94" s="690"/>
      <c r="BR94" s="690"/>
      <c r="BS94" s="690"/>
      <c r="BT94" s="690"/>
      <c r="BU94" s="690"/>
      <c r="BV94" s="690"/>
      <c r="BW94" s="690"/>
      <c r="BX94" s="690"/>
      <c r="BY94" s="690"/>
      <c r="BZ94" s="690"/>
      <c r="CA94" s="690"/>
      <c r="CB94" s="160"/>
      <c r="CD94" s="164"/>
      <c r="CE94" s="164"/>
      <c r="CF94" s="164"/>
      <c r="CG94" s="164"/>
      <c r="CH94" s="167"/>
      <c r="CI94" s="167"/>
      <c r="CJ94" s="659"/>
      <c r="CK94" s="659"/>
      <c r="CL94" s="690"/>
      <c r="CM94" s="690"/>
      <c r="CN94" s="690"/>
      <c r="CO94" s="690"/>
      <c r="CP94" s="690"/>
      <c r="CQ94" s="690"/>
      <c r="CR94" s="690"/>
      <c r="CS94" s="690"/>
      <c r="CT94" s="690"/>
      <c r="CU94" s="690"/>
      <c r="CV94" s="690"/>
      <c r="CW94" s="690"/>
      <c r="CX94" s="690"/>
      <c r="CY94" s="690"/>
      <c r="CZ94" s="690"/>
      <c r="DA94" s="690"/>
      <c r="DB94" s="690"/>
      <c r="DC94" s="690"/>
      <c r="DD94" s="690"/>
      <c r="DE94" s="690"/>
      <c r="DF94" s="690"/>
      <c r="DG94" s="690"/>
      <c r="DH94" s="690"/>
      <c r="DI94" s="690"/>
      <c r="DJ94" s="690"/>
      <c r="DK94" s="690"/>
      <c r="DL94" s="690"/>
      <c r="DM94" s="690"/>
      <c r="DN94" s="690"/>
      <c r="DO94" s="690"/>
      <c r="DP94" s="690"/>
      <c r="DQ94" s="690"/>
      <c r="DR94" s="690"/>
      <c r="DS94" s="690"/>
      <c r="DT94" s="690"/>
      <c r="DU94" s="690"/>
      <c r="DV94" s="167"/>
    </row>
    <row r="95" spans="1:126" ht="8.25" customHeight="1" x14ac:dyDescent="0.15">
      <c r="A95" s="693" t="s">
        <v>401</v>
      </c>
      <c r="B95" s="694"/>
      <c r="C95" s="695" t="s">
        <v>402</v>
      </c>
      <c r="D95" s="696"/>
      <c r="E95" s="696"/>
      <c r="F95" s="696"/>
      <c r="G95" s="696"/>
      <c r="H95" s="696"/>
      <c r="I95" s="696"/>
      <c r="J95" s="696"/>
      <c r="K95" s="697"/>
      <c r="L95" s="560" t="s">
        <v>316</v>
      </c>
      <c r="M95" s="560"/>
      <c r="N95" s="560"/>
      <c r="O95" s="560"/>
      <c r="P95" s="560" t="s">
        <v>403</v>
      </c>
      <c r="Q95" s="560"/>
      <c r="R95" s="608"/>
      <c r="U95" s="562"/>
      <c r="V95" s="562"/>
      <c r="W95" s="639"/>
      <c r="X95" s="639"/>
      <c r="Y95" s="639"/>
      <c r="Z95" s="639"/>
      <c r="AA95" s="639"/>
      <c r="AB95" s="639"/>
      <c r="AC95" s="639"/>
      <c r="AD95" s="639"/>
      <c r="AE95" s="639"/>
      <c r="AF95" s="562"/>
      <c r="AG95" s="562"/>
      <c r="AH95" s="562"/>
      <c r="AI95" s="562"/>
      <c r="AJ95" s="562"/>
      <c r="AK95" s="562"/>
      <c r="AL95" s="562"/>
      <c r="AN95" s="179"/>
      <c r="AO95" s="92"/>
      <c r="AP95" s="663"/>
      <c r="AQ95" s="663"/>
      <c r="AR95" s="996"/>
      <c r="AS95" s="996"/>
      <c r="AT95" s="996"/>
      <c r="AU95" s="996"/>
      <c r="AV95" s="996"/>
      <c r="AW95" s="996"/>
      <c r="AX95" s="996"/>
      <c r="AY95" s="996"/>
      <c r="AZ95" s="996"/>
      <c r="BA95" s="996"/>
      <c r="BB95" s="996"/>
      <c r="BC95" s="996"/>
      <c r="BD95" s="996"/>
      <c r="BE95" s="996"/>
      <c r="BF95" s="996"/>
      <c r="BG95" s="996"/>
      <c r="BH95" s="996"/>
      <c r="BI95" s="996"/>
      <c r="BJ95" s="996"/>
      <c r="BK95" s="996"/>
      <c r="BL95" s="996"/>
      <c r="BM95" s="996"/>
      <c r="BN95" s="996"/>
      <c r="BO95" s="996"/>
      <c r="BP95" s="996"/>
      <c r="BQ95" s="996"/>
      <c r="BR95" s="996"/>
      <c r="BS95" s="996"/>
      <c r="BT95" s="996"/>
      <c r="BU95" s="996"/>
      <c r="BV95" s="996"/>
      <c r="BW95" s="996"/>
      <c r="BX95" s="996"/>
      <c r="BY95" s="996"/>
      <c r="BZ95" s="996"/>
      <c r="CA95" s="996"/>
      <c r="CB95" s="133"/>
      <c r="CH95" s="167"/>
      <c r="CI95" s="167"/>
      <c r="CJ95" s="659"/>
      <c r="CK95" s="659"/>
      <c r="CL95" s="690"/>
      <c r="CM95" s="690"/>
      <c r="CN95" s="690"/>
      <c r="CO95" s="690"/>
      <c r="CP95" s="690"/>
      <c r="CQ95" s="690"/>
      <c r="CR95" s="690"/>
      <c r="CS95" s="690"/>
      <c r="CT95" s="690"/>
      <c r="CU95" s="690"/>
      <c r="CV95" s="690"/>
      <c r="CW95" s="690"/>
      <c r="CX95" s="690"/>
      <c r="CY95" s="690"/>
      <c r="CZ95" s="690"/>
      <c r="DA95" s="690"/>
      <c r="DB95" s="690"/>
      <c r="DC95" s="690"/>
      <c r="DD95" s="690"/>
      <c r="DE95" s="690"/>
      <c r="DF95" s="690"/>
      <c r="DG95" s="690"/>
      <c r="DH95" s="690"/>
      <c r="DI95" s="690"/>
      <c r="DJ95" s="690"/>
      <c r="DK95" s="690"/>
      <c r="DL95" s="690"/>
      <c r="DM95" s="690"/>
      <c r="DN95" s="690"/>
      <c r="DO95" s="690"/>
      <c r="DP95" s="690"/>
      <c r="DQ95" s="690"/>
      <c r="DR95" s="690"/>
      <c r="DS95" s="690"/>
      <c r="DT95" s="690"/>
      <c r="DU95" s="690"/>
      <c r="DV95" s="167"/>
    </row>
    <row r="96" spans="1:126" ht="8.25" customHeight="1" x14ac:dyDescent="0.15">
      <c r="A96" s="767"/>
      <c r="B96" s="768"/>
      <c r="C96" s="761"/>
      <c r="D96" s="762"/>
      <c r="E96" s="762"/>
      <c r="F96" s="762"/>
      <c r="G96" s="762"/>
      <c r="H96" s="762"/>
      <c r="I96" s="762"/>
      <c r="J96" s="762"/>
      <c r="K96" s="763"/>
      <c r="L96" s="513"/>
      <c r="M96" s="513"/>
      <c r="N96" s="513"/>
      <c r="O96" s="513"/>
      <c r="P96" s="513"/>
      <c r="Q96" s="513"/>
      <c r="R96" s="758"/>
      <c r="U96" s="562"/>
      <c r="V96" s="562"/>
      <c r="W96" s="639"/>
      <c r="X96" s="639"/>
      <c r="Y96" s="639"/>
      <c r="Z96" s="639"/>
      <c r="AA96" s="639"/>
      <c r="AB96" s="639"/>
      <c r="AC96" s="639"/>
      <c r="AD96" s="639"/>
      <c r="AE96" s="639"/>
      <c r="AF96" s="562"/>
      <c r="AG96" s="562"/>
      <c r="AH96" s="562"/>
      <c r="AI96" s="562"/>
      <c r="AJ96" s="562"/>
      <c r="AK96" s="562"/>
      <c r="AL96" s="562"/>
      <c r="CH96" s="168"/>
      <c r="CI96" s="90"/>
      <c r="CJ96" s="659"/>
      <c r="CK96" s="659"/>
      <c r="CL96" s="690"/>
      <c r="CM96" s="690"/>
      <c r="CN96" s="690"/>
      <c r="CO96" s="690"/>
      <c r="CP96" s="690"/>
      <c r="CQ96" s="690"/>
      <c r="CR96" s="690"/>
      <c r="CS96" s="690"/>
      <c r="CT96" s="690"/>
      <c r="CU96" s="690"/>
      <c r="CV96" s="690"/>
      <c r="CW96" s="690"/>
      <c r="CX96" s="690"/>
      <c r="CY96" s="690"/>
      <c r="CZ96" s="690"/>
      <c r="DA96" s="690"/>
      <c r="DB96" s="690"/>
      <c r="DC96" s="690"/>
      <c r="DD96" s="690"/>
      <c r="DE96" s="690"/>
      <c r="DF96" s="690"/>
      <c r="DG96" s="690"/>
      <c r="DH96" s="690"/>
      <c r="DI96" s="690"/>
      <c r="DJ96" s="690"/>
      <c r="DK96" s="690"/>
      <c r="DL96" s="690"/>
      <c r="DM96" s="690"/>
      <c r="DN96" s="690"/>
      <c r="DO96" s="690"/>
      <c r="DP96" s="690"/>
      <c r="DQ96" s="690"/>
      <c r="DR96" s="690"/>
      <c r="DS96" s="690"/>
      <c r="DT96" s="690"/>
      <c r="DU96" s="690"/>
      <c r="DV96" s="167"/>
    </row>
    <row r="97" spans="1:80" ht="8.25" customHeight="1" x14ac:dyDescent="0.15">
      <c r="A97" s="757" t="s">
        <v>407</v>
      </c>
      <c r="B97" s="563"/>
      <c r="C97" s="764" t="s">
        <v>408</v>
      </c>
      <c r="D97" s="765"/>
      <c r="E97" s="765"/>
      <c r="F97" s="765"/>
      <c r="G97" s="765"/>
      <c r="H97" s="765"/>
      <c r="I97" s="765"/>
      <c r="J97" s="765"/>
      <c r="K97" s="766"/>
      <c r="L97" s="562" t="s">
        <v>316</v>
      </c>
      <c r="M97" s="562"/>
      <c r="N97" s="562"/>
      <c r="O97" s="562"/>
      <c r="P97" s="562" t="s">
        <v>403</v>
      </c>
      <c r="Q97" s="562"/>
      <c r="R97" s="588"/>
      <c r="U97" s="562"/>
      <c r="V97" s="562"/>
      <c r="W97" s="639"/>
      <c r="X97" s="639"/>
      <c r="Y97" s="639"/>
      <c r="Z97" s="639"/>
      <c r="AA97" s="639"/>
      <c r="AB97" s="639"/>
      <c r="AC97" s="639"/>
      <c r="AD97" s="639"/>
      <c r="AE97" s="639"/>
      <c r="AF97" s="562"/>
      <c r="AG97" s="562"/>
      <c r="AH97" s="562"/>
      <c r="AI97" s="562"/>
      <c r="AJ97" s="562"/>
      <c r="AK97" s="562"/>
      <c r="AL97" s="562"/>
    </row>
    <row r="98" spans="1:80" ht="8.25" customHeight="1" x14ac:dyDescent="0.15">
      <c r="A98" s="693"/>
      <c r="B98" s="694"/>
      <c r="C98" s="695"/>
      <c r="D98" s="696"/>
      <c r="E98" s="696"/>
      <c r="F98" s="696"/>
      <c r="G98" s="696"/>
      <c r="H98" s="696"/>
      <c r="I98" s="696"/>
      <c r="J98" s="696"/>
      <c r="K98" s="697"/>
      <c r="L98" s="564"/>
      <c r="M98" s="564"/>
      <c r="N98" s="564"/>
      <c r="O98" s="564"/>
      <c r="P98" s="564"/>
      <c r="Q98" s="564"/>
      <c r="R98" s="589"/>
      <c r="U98" s="562"/>
      <c r="V98" s="562"/>
      <c r="W98" s="639"/>
      <c r="X98" s="639"/>
      <c r="Y98" s="639"/>
      <c r="Z98" s="639"/>
      <c r="AA98" s="639"/>
      <c r="AB98" s="639"/>
      <c r="AC98" s="639"/>
      <c r="AD98" s="639"/>
      <c r="AE98" s="639"/>
      <c r="AF98" s="562"/>
      <c r="AG98" s="562"/>
      <c r="AH98" s="562"/>
      <c r="AI98" s="562"/>
      <c r="AJ98" s="562"/>
      <c r="AK98" s="562"/>
      <c r="AL98" s="562"/>
    </row>
    <row r="99" spans="1:80" ht="8.25" customHeight="1" x14ac:dyDescent="0.15">
      <c r="A99" s="689" t="s">
        <v>713</v>
      </c>
      <c r="B99" s="689"/>
      <c r="C99" s="689"/>
      <c r="D99" s="689"/>
      <c r="E99" s="689"/>
      <c r="F99" s="689"/>
      <c r="G99" s="689"/>
      <c r="H99" s="689"/>
      <c r="I99" s="689"/>
      <c r="J99" s="689"/>
      <c r="K99" s="689"/>
      <c r="L99" s="689"/>
      <c r="M99" s="689"/>
      <c r="N99" s="689"/>
      <c r="O99" s="689"/>
      <c r="P99" s="689"/>
      <c r="Q99" s="689"/>
      <c r="R99" s="689"/>
      <c r="S99" s="137"/>
      <c r="U99" s="690"/>
      <c r="V99" s="690"/>
      <c r="W99" s="690"/>
      <c r="X99" s="690"/>
      <c r="Y99" s="690"/>
      <c r="Z99" s="690"/>
      <c r="AA99" s="690"/>
      <c r="AB99" s="690"/>
      <c r="AC99" s="690"/>
      <c r="AD99" s="690"/>
      <c r="AE99" s="690"/>
      <c r="AF99" s="690"/>
      <c r="AG99" s="690"/>
      <c r="AH99" s="690"/>
      <c r="AI99" s="690"/>
      <c r="AJ99" s="690"/>
      <c r="AK99" s="690"/>
      <c r="AL99" s="690"/>
    </row>
    <row r="100" spans="1:80" ht="8.25" customHeight="1" x14ac:dyDescent="0.15">
      <c r="A100" s="690"/>
      <c r="B100" s="690"/>
      <c r="C100" s="690"/>
      <c r="D100" s="690"/>
      <c r="E100" s="690"/>
      <c r="F100" s="690"/>
      <c r="G100" s="690"/>
      <c r="H100" s="690"/>
      <c r="I100" s="690"/>
      <c r="J100" s="690"/>
      <c r="K100" s="690"/>
      <c r="L100" s="690"/>
      <c r="M100" s="690"/>
      <c r="N100" s="690"/>
      <c r="O100" s="690"/>
      <c r="P100" s="690"/>
      <c r="Q100" s="690"/>
      <c r="R100" s="690"/>
      <c r="S100" s="137"/>
      <c r="U100" s="690"/>
      <c r="V100" s="690"/>
      <c r="W100" s="690"/>
      <c r="X100" s="690"/>
      <c r="Y100" s="690"/>
      <c r="Z100" s="690"/>
      <c r="AA100" s="690"/>
      <c r="AB100" s="690"/>
      <c r="AC100" s="690"/>
      <c r="AD100" s="690"/>
      <c r="AE100" s="690"/>
      <c r="AF100" s="690"/>
      <c r="AG100" s="690"/>
      <c r="AH100" s="690"/>
      <c r="AI100" s="690"/>
      <c r="AJ100" s="690"/>
      <c r="AK100" s="690"/>
      <c r="AL100" s="690"/>
    </row>
    <row r="101" spans="1:80" ht="8.25" customHeight="1" x14ac:dyDescent="0.15">
      <c r="A101" s="690"/>
      <c r="B101" s="690"/>
      <c r="C101" s="690"/>
      <c r="D101" s="690"/>
      <c r="E101" s="690"/>
      <c r="F101" s="690"/>
      <c r="G101" s="690"/>
      <c r="H101" s="690"/>
      <c r="I101" s="690"/>
      <c r="J101" s="690"/>
      <c r="K101" s="690"/>
      <c r="L101" s="690"/>
      <c r="M101" s="690"/>
      <c r="N101" s="690"/>
      <c r="O101" s="690"/>
      <c r="P101" s="690"/>
      <c r="Q101" s="690"/>
      <c r="R101" s="690"/>
      <c r="U101" s="690"/>
      <c r="V101" s="690"/>
      <c r="W101" s="690"/>
      <c r="X101" s="690"/>
      <c r="Y101" s="690"/>
      <c r="Z101" s="690"/>
      <c r="AA101" s="690"/>
      <c r="AB101" s="690"/>
      <c r="AC101" s="690"/>
      <c r="AD101" s="690"/>
      <c r="AE101" s="690"/>
      <c r="AF101" s="690"/>
      <c r="AG101" s="690"/>
      <c r="AH101" s="690"/>
      <c r="AI101" s="690"/>
      <c r="AJ101" s="690"/>
      <c r="AK101" s="690"/>
      <c r="AL101" s="690"/>
    </row>
    <row r="102" spans="1:80" ht="8.25" customHeight="1" x14ac:dyDescent="0.15">
      <c r="AN102" s="168"/>
      <c r="BY102" s="90"/>
      <c r="BZ102" s="90"/>
      <c r="CA102" s="90"/>
      <c r="CB102" s="90"/>
    </row>
    <row r="103" spans="1:80" ht="8.25" customHeight="1" x14ac:dyDescent="0.15">
      <c r="A103" s="169"/>
      <c r="B103" s="169"/>
      <c r="T103" s="702" t="s">
        <v>1115</v>
      </c>
      <c r="U103" s="703"/>
      <c r="V103" s="703"/>
      <c r="W103" s="703"/>
      <c r="X103" s="703"/>
      <c r="Y103" s="703"/>
      <c r="Z103" s="703"/>
      <c r="AA103" s="703"/>
      <c r="AB103" s="703"/>
      <c r="AC103" s="703"/>
      <c r="AD103" s="703"/>
      <c r="AE103" s="703"/>
      <c r="AF103" s="703"/>
      <c r="AG103" s="703"/>
      <c r="AH103" s="703"/>
      <c r="AI103" s="703"/>
      <c r="AJ103" s="703"/>
      <c r="AK103" s="703"/>
      <c r="AL103" s="703"/>
      <c r="AM103" s="703"/>
      <c r="AN103" s="703"/>
      <c r="AO103" s="703"/>
      <c r="AP103" s="703"/>
      <c r="AQ103" s="703"/>
      <c r="AR103" s="703"/>
      <c r="AS103" s="703"/>
      <c r="AT103" s="703"/>
      <c r="AU103" s="703"/>
      <c r="AV103" s="703"/>
      <c r="AW103" s="703"/>
      <c r="AX103" s="703"/>
      <c r="AY103" s="703"/>
      <c r="AZ103" s="703"/>
      <c r="BA103" s="703"/>
      <c r="BB103" s="703"/>
      <c r="BC103" s="703"/>
      <c r="BD103" s="703"/>
      <c r="BE103" s="703"/>
      <c r="BF103" s="703"/>
      <c r="BG103" s="703"/>
      <c r="BH103" s="703"/>
      <c r="BI103" s="703"/>
      <c r="BJ103" s="703"/>
      <c r="BK103" s="704"/>
    </row>
    <row r="104" spans="1:80" ht="8.25" customHeight="1" x14ac:dyDescent="0.15">
      <c r="A104" s="169"/>
      <c r="B104" s="169"/>
      <c r="T104" s="705"/>
      <c r="U104" s="344"/>
      <c r="V104" s="344"/>
      <c r="W104" s="344"/>
      <c r="X104" s="344"/>
      <c r="Y104" s="344"/>
      <c r="Z104" s="344"/>
      <c r="AA104" s="344"/>
      <c r="AB104" s="344"/>
      <c r="AC104" s="344"/>
      <c r="AD104" s="344"/>
      <c r="AE104" s="344"/>
      <c r="AF104" s="344"/>
      <c r="AG104" s="344"/>
      <c r="AH104" s="344"/>
      <c r="AI104" s="344"/>
      <c r="AJ104" s="344"/>
      <c r="AK104" s="344"/>
      <c r="AL104" s="344"/>
      <c r="AM104" s="344"/>
      <c r="AN104" s="344"/>
      <c r="AO104" s="344"/>
      <c r="AP104" s="344"/>
      <c r="AQ104" s="344"/>
      <c r="AR104" s="344"/>
      <c r="AS104" s="344"/>
      <c r="AT104" s="344"/>
      <c r="AU104" s="344"/>
      <c r="AV104" s="344"/>
      <c r="AW104" s="344"/>
      <c r="AX104" s="344"/>
      <c r="AY104" s="344"/>
      <c r="AZ104" s="344"/>
      <c r="BA104" s="344"/>
      <c r="BB104" s="344"/>
      <c r="BC104" s="344"/>
      <c r="BD104" s="344"/>
      <c r="BE104" s="344"/>
      <c r="BF104" s="344"/>
      <c r="BG104" s="344"/>
      <c r="BH104" s="344"/>
      <c r="BI104" s="344"/>
      <c r="BJ104" s="344"/>
      <c r="BK104" s="706"/>
    </row>
    <row r="105" spans="1:80" ht="8.25" customHeight="1" x14ac:dyDescent="0.15">
      <c r="T105" s="707"/>
      <c r="U105" s="708"/>
      <c r="V105" s="708"/>
      <c r="W105" s="708"/>
      <c r="X105" s="708"/>
      <c r="Y105" s="708"/>
      <c r="Z105" s="708"/>
      <c r="AA105" s="708"/>
      <c r="AB105" s="708"/>
      <c r="AC105" s="708"/>
      <c r="AD105" s="708"/>
      <c r="AE105" s="708"/>
      <c r="AF105" s="708"/>
      <c r="AG105" s="708"/>
      <c r="AH105" s="708"/>
      <c r="AI105" s="708"/>
      <c r="AJ105" s="708"/>
      <c r="AK105" s="708"/>
      <c r="AL105" s="708"/>
      <c r="AM105" s="708"/>
      <c r="AN105" s="708"/>
      <c r="AO105" s="708"/>
      <c r="AP105" s="708"/>
      <c r="AQ105" s="708"/>
      <c r="AR105" s="708"/>
      <c r="AS105" s="708"/>
      <c r="AT105" s="708"/>
      <c r="AU105" s="708"/>
      <c r="AV105" s="708"/>
      <c r="AW105" s="708"/>
      <c r="AX105" s="708"/>
      <c r="AY105" s="708"/>
      <c r="AZ105" s="708"/>
      <c r="BA105" s="708"/>
      <c r="BB105" s="708"/>
      <c r="BC105" s="708"/>
      <c r="BD105" s="708"/>
      <c r="BE105" s="708"/>
      <c r="BF105" s="708"/>
      <c r="BG105" s="708"/>
      <c r="BH105" s="708"/>
      <c r="BI105" s="708"/>
      <c r="BJ105" s="708"/>
      <c r="BK105" s="709"/>
    </row>
    <row r="106" spans="1:80" ht="8.25" customHeight="1" x14ac:dyDescent="0.15">
      <c r="A106" s="753" t="s">
        <v>412</v>
      </c>
      <c r="B106" s="753"/>
      <c r="C106" s="753"/>
      <c r="D106" s="753"/>
      <c r="E106" s="753"/>
      <c r="F106" s="753"/>
      <c r="G106" s="753"/>
      <c r="H106" s="753"/>
      <c r="I106" s="753"/>
      <c r="J106" s="753"/>
      <c r="K106" s="753"/>
      <c r="L106" s="753"/>
      <c r="M106" s="753"/>
      <c r="N106" s="753"/>
      <c r="O106" s="753"/>
      <c r="P106" s="753"/>
      <c r="Q106" s="753"/>
      <c r="R106" s="753"/>
      <c r="S106" s="753"/>
      <c r="T106" s="753"/>
      <c r="U106" s="753"/>
      <c r="V106" s="753"/>
      <c r="W106" s="753"/>
      <c r="X106" s="753"/>
      <c r="Y106" s="753"/>
      <c r="Z106" s="753"/>
      <c r="AA106" s="753"/>
      <c r="AB106" s="753"/>
      <c r="AC106" s="753"/>
      <c r="AD106" s="753"/>
      <c r="AE106" s="753"/>
      <c r="AF106" s="753"/>
      <c r="AG106" s="753"/>
      <c r="AH106" s="753"/>
      <c r="AI106" s="753"/>
      <c r="AJ106" s="753"/>
      <c r="AK106" s="753"/>
      <c r="AL106" s="753"/>
      <c r="AM106" s="753"/>
      <c r="AN106" s="753"/>
      <c r="AO106" s="753"/>
      <c r="AP106" s="753"/>
      <c r="AQ106" s="753"/>
      <c r="AR106" s="753"/>
      <c r="AS106" s="753"/>
      <c r="AT106" s="753"/>
      <c r="AU106" s="753"/>
      <c r="AV106" s="753"/>
      <c r="AW106" s="753"/>
      <c r="AX106" s="753"/>
      <c r="AY106" s="753"/>
      <c r="AZ106" s="753"/>
      <c r="BA106" s="753"/>
      <c r="BB106" s="753"/>
      <c r="BC106" s="753"/>
      <c r="BD106" s="753"/>
      <c r="BE106" s="753"/>
      <c r="BF106" s="753"/>
      <c r="BG106" s="753"/>
      <c r="BH106" s="753"/>
      <c r="BI106" s="753"/>
      <c r="BJ106" s="753"/>
      <c r="BK106" s="753"/>
      <c r="BL106" s="753"/>
      <c r="BM106" s="753"/>
      <c r="BN106" s="753"/>
      <c r="BO106" s="753"/>
      <c r="BP106" s="753"/>
      <c r="BQ106" s="753"/>
      <c r="BR106" s="753"/>
      <c r="BS106" s="753"/>
      <c r="BT106" s="753"/>
      <c r="BU106" s="753"/>
      <c r="BV106" s="753"/>
      <c r="BW106" s="753"/>
      <c r="BX106" s="753"/>
      <c r="BY106" s="753"/>
      <c r="BZ106" s="753"/>
      <c r="CA106" s="753"/>
      <c r="CB106" s="753"/>
    </row>
    <row r="107" spans="1:80" ht="8.25" customHeight="1" x14ac:dyDescent="0.15">
      <c r="A107" s="753"/>
      <c r="B107" s="753"/>
      <c r="C107" s="753"/>
      <c r="D107" s="753"/>
      <c r="E107" s="753"/>
      <c r="F107" s="753"/>
      <c r="G107" s="753"/>
      <c r="H107" s="753"/>
      <c r="I107" s="753"/>
      <c r="J107" s="753"/>
      <c r="K107" s="753"/>
      <c r="L107" s="753"/>
      <c r="M107" s="753"/>
      <c r="N107" s="753"/>
      <c r="O107" s="753"/>
      <c r="P107" s="753"/>
      <c r="Q107" s="753"/>
      <c r="R107" s="753"/>
      <c r="S107" s="753"/>
      <c r="T107" s="753"/>
      <c r="U107" s="753"/>
      <c r="V107" s="753"/>
      <c r="W107" s="753"/>
      <c r="X107" s="753"/>
      <c r="Y107" s="753"/>
      <c r="Z107" s="753"/>
      <c r="AA107" s="753"/>
      <c r="AB107" s="753"/>
      <c r="AC107" s="753"/>
      <c r="AD107" s="753"/>
      <c r="AE107" s="753"/>
      <c r="AF107" s="753"/>
      <c r="AG107" s="753"/>
      <c r="AH107" s="753"/>
      <c r="AI107" s="753"/>
      <c r="AJ107" s="753"/>
      <c r="AK107" s="753"/>
      <c r="AL107" s="753"/>
      <c r="AM107" s="753"/>
      <c r="AN107" s="753"/>
      <c r="AO107" s="753"/>
      <c r="AP107" s="753"/>
      <c r="AQ107" s="753"/>
      <c r="AR107" s="753"/>
      <c r="AS107" s="753"/>
      <c r="AT107" s="753"/>
      <c r="AU107" s="753"/>
      <c r="AV107" s="753"/>
      <c r="AW107" s="753"/>
      <c r="AX107" s="753"/>
      <c r="AY107" s="753"/>
      <c r="AZ107" s="753"/>
      <c r="BA107" s="753"/>
      <c r="BB107" s="753"/>
      <c r="BC107" s="753"/>
      <c r="BD107" s="753"/>
      <c r="BE107" s="753"/>
      <c r="BF107" s="753"/>
      <c r="BG107" s="753"/>
      <c r="BH107" s="753"/>
      <c r="BI107" s="753"/>
      <c r="BJ107" s="753"/>
      <c r="BK107" s="753"/>
      <c r="BL107" s="753"/>
      <c r="BM107" s="753"/>
      <c r="BN107" s="753"/>
      <c r="BO107" s="753"/>
      <c r="BP107" s="753"/>
      <c r="BQ107" s="753"/>
      <c r="BR107" s="753"/>
      <c r="BS107" s="753"/>
      <c r="BT107" s="753"/>
      <c r="BU107" s="753"/>
      <c r="BV107" s="753"/>
      <c r="BW107" s="753"/>
      <c r="BX107" s="753"/>
      <c r="BY107" s="753"/>
      <c r="BZ107" s="753"/>
      <c r="CA107" s="753"/>
      <c r="CB107" s="753"/>
    </row>
    <row r="108" spans="1:80" ht="8.25" customHeight="1" x14ac:dyDescent="0.15"/>
    <row r="109" spans="1:80" ht="8.25" customHeight="1" x14ac:dyDescent="0.15"/>
    <row r="110" spans="1:80" ht="8.25" customHeight="1" x14ac:dyDescent="0.15"/>
    <row r="111" spans="1:80" ht="8.25" customHeight="1" x14ac:dyDescent="0.15"/>
    <row r="112" spans="1:80" ht="8.25" customHeight="1" x14ac:dyDescent="0.15">
      <c r="R112" s="73"/>
      <c r="S112" s="639"/>
      <c r="T112" s="639"/>
      <c r="U112" s="639"/>
      <c r="V112" s="639"/>
      <c r="W112" s="639"/>
      <c r="X112" s="639"/>
      <c r="Y112" s="639"/>
      <c r="Z112" s="639"/>
      <c r="AA112" s="639"/>
      <c r="AB112" s="639"/>
      <c r="AC112" s="639"/>
      <c r="AD112" s="639"/>
      <c r="AE112" s="639"/>
      <c r="AF112" s="639"/>
    </row>
    <row r="113" spans="18:32" ht="8.25" customHeight="1" x14ac:dyDescent="0.15">
      <c r="R113" s="73"/>
      <c r="S113" s="639"/>
      <c r="T113" s="639"/>
      <c r="U113" s="639"/>
      <c r="V113" s="639"/>
      <c r="W113" s="639"/>
      <c r="X113" s="639"/>
      <c r="Y113" s="639"/>
      <c r="Z113" s="639"/>
      <c r="AA113" s="639"/>
      <c r="AB113" s="639"/>
      <c r="AC113" s="639"/>
      <c r="AD113" s="639"/>
      <c r="AE113" s="639"/>
      <c r="AF113" s="639"/>
    </row>
    <row r="114" spans="18:32" ht="8.25" customHeight="1" x14ac:dyDescent="0.15">
      <c r="R114" s="73"/>
      <c r="S114" s="639"/>
      <c r="T114" s="639"/>
      <c r="U114" s="639"/>
      <c r="V114" s="639"/>
      <c r="W114" s="639"/>
      <c r="X114" s="639"/>
      <c r="Y114" s="639"/>
      <c r="Z114" s="639"/>
      <c r="AA114" s="639"/>
      <c r="AB114" s="639"/>
      <c r="AC114" s="639"/>
      <c r="AD114" s="639"/>
      <c r="AE114" s="639"/>
      <c r="AF114" s="639"/>
    </row>
    <row r="115" spans="18:32" ht="8.25" customHeight="1" x14ac:dyDescent="0.15"/>
    <row r="116" spans="18:32" ht="8.25" customHeight="1" x14ac:dyDescent="0.15"/>
    <row r="117" spans="18:32" ht="8.25" customHeight="1" x14ac:dyDescent="0.15"/>
    <row r="118" spans="18:32" ht="8.25" customHeight="1" x14ac:dyDescent="0.15"/>
    <row r="119" spans="18:32" ht="8.25" customHeight="1" x14ac:dyDescent="0.15"/>
    <row r="120" spans="18:32" ht="8.25" customHeight="1" x14ac:dyDescent="0.15"/>
    <row r="121" spans="18:32" ht="8.25" customHeight="1" x14ac:dyDescent="0.15"/>
    <row r="122" spans="18:32" ht="8.25" customHeight="1" x14ac:dyDescent="0.15"/>
    <row r="123" spans="18:32" ht="8.25" customHeight="1" x14ac:dyDescent="0.15"/>
    <row r="124" spans="18:32" ht="8.25" customHeight="1" x14ac:dyDescent="0.15"/>
    <row r="125" spans="18:32" ht="8.25" customHeight="1" x14ac:dyDescent="0.15"/>
    <row r="126" spans="18:32" ht="8.25" customHeight="1" x14ac:dyDescent="0.15"/>
    <row r="127" spans="18:32" ht="6.75" customHeight="1" x14ac:dyDescent="0.15"/>
    <row r="128" spans="18:32" ht="6.75" customHeight="1" x14ac:dyDescent="0.15"/>
    <row r="129" ht="6.75" customHeight="1" x14ac:dyDescent="0.15"/>
    <row r="130" ht="6.75" customHeight="1" x14ac:dyDescent="0.15"/>
    <row r="131" ht="6.75" customHeight="1" x14ac:dyDescent="0.15"/>
    <row r="132" ht="6.75" customHeight="1" x14ac:dyDescent="0.15"/>
    <row r="133" ht="6.75" customHeight="1" x14ac:dyDescent="0.15"/>
    <row r="134" ht="6.75" customHeight="1" x14ac:dyDescent="0.15"/>
    <row r="135" ht="6.75" customHeight="1" x14ac:dyDescent="0.15"/>
    <row r="136" ht="6.75" customHeight="1" x14ac:dyDescent="0.15"/>
    <row r="137" ht="6.75" customHeight="1" x14ac:dyDescent="0.15"/>
    <row r="138" ht="6.75" customHeight="1" x14ac:dyDescent="0.15"/>
    <row r="139" ht="6.75" customHeight="1" x14ac:dyDescent="0.15"/>
    <row r="140" ht="6.75" customHeight="1" x14ac:dyDescent="0.15"/>
    <row r="141" ht="6.75" customHeight="1" x14ac:dyDescent="0.15"/>
    <row r="142" ht="6.75" customHeight="1" x14ac:dyDescent="0.15"/>
    <row r="143" ht="6.75" customHeight="1" x14ac:dyDescent="0.15"/>
    <row r="144" ht="6.75" customHeight="1" x14ac:dyDescent="0.15"/>
    <row r="145" ht="6.75" customHeight="1" x14ac:dyDescent="0.15"/>
    <row r="146" ht="6.75" customHeight="1" x14ac:dyDescent="0.15"/>
    <row r="147" ht="6.75" customHeight="1" x14ac:dyDescent="0.15"/>
    <row r="148" ht="6.75" customHeight="1" x14ac:dyDescent="0.15"/>
    <row r="149" ht="6.75" customHeight="1" x14ac:dyDescent="0.15"/>
    <row r="150" ht="6.75" customHeight="1" x14ac:dyDescent="0.15"/>
    <row r="151" ht="6.75" customHeight="1" x14ac:dyDescent="0.15"/>
    <row r="152" ht="6.75" customHeight="1" x14ac:dyDescent="0.15"/>
    <row r="153" ht="6.75" customHeight="1" x14ac:dyDescent="0.15"/>
    <row r="154" ht="6.75" customHeight="1" x14ac:dyDescent="0.15"/>
    <row r="155" ht="6.75" customHeight="1" x14ac:dyDescent="0.15"/>
    <row r="156" ht="6.75" customHeight="1" x14ac:dyDescent="0.15"/>
    <row r="157" ht="6.75" customHeight="1" x14ac:dyDescent="0.15"/>
    <row r="158" ht="6.75" customHeight="1" x14ac:dyDescent="0.15"/>
    <row r="159" ht="6.75" customHeight="1" x14ac:dyDescent="0.15"/>
    <row r="160" ht="6.75" customHeight="1" x14ac:dyDescent="0.15"/>
    <row r="161" ht="6.75" customHeight="1" x14ac:dyDescent="0.15"/>
    <row r="162" ht="6.75" customHeight="1" x14ac:dyDescent="0.15"/>
    <row r="163" ht="6.75" customHeight="1" x14ac:dyDescent="0.15"/>
    <row r="164" ht="6.75" customHeight="1" x14ac:dyDescent="0.15"/>
    <row r="165" ht="6.75" customHeight="1" x14ac:dyDescent="0.15"/>
    <row r="166" ht="6.75" customHeight="1" x14ac:dyDescent="0.15"/>
    <row r="167" ht="6.75" customHeight="1" x14ac:dyDescent="0.15"/>
    <row r="168" ht="6.75" customHeight="1" x14ac:dyDescent="0.15"/>
    <row r="169" ht="6.75" customHeight="1" x14ac:dyDescent="0.15"/>
    <row r="170" ht="6.75" customHeight="1" x14ac:dyDescent="0.15"/>
    <row r="171" ht="6.75" customHeight="1" x14ac:dyDescent="0.15"/>
    <row r="172" ht="6.75" customHeight="1" x14ac:dyDescent="0.15"/>
    <row r="173" ht="6.75" customHeight="1" x14ac:dyDescent="0.15"/>
    <row r="174" ht="6.75" customHeight="1" x14ac:dyDescent="0.15"/>
    <row r="175" ht="6.75" customHeight="1" x14ac:dyDescent="0.15"/>
    <row r="176" ht="6.75" customHeight="1" x14ac:dyDescent="0.15"/>
    <row r="177" ht="6.75" customHeight="1" x14ac:dyDescent="0.15"/>
    <row r="178" ht="6.75" customHeight="1" x14ac:dyDescent="0.15"/>
    <row r="179" ht="6.75" customHeight="1" x14ac:dyDescent="0.15"/>
    <row r="180" ht="6.75" customHeight="1" x14ac:dyDescent="0.15"/>
    <row r="181" ht="6.75" customHeight="1" x14ac:dyDescent="0.15"/>
    <row r="182" ht="6.75" customHeight="1" x14ac:dyDescent="0.15"/>
    <row r="183" ht="6.75" customHeight="1" x14ac:dyDescent="0.15"/>
    <row r="184" ht="6.75" customHeight="1" x14ac:dyDescent="0.15"/>
    <row r="185" ht="6.75" customHeight="1" x14ac:dyDescent="0.15"/>
    <row r="186" ht="6.75" customHeight="1" x14ac:dyDescent="0.15"/>
    <row r="187" ht="6.75" customHeight="1" x14ac:dyDescent="0.15"/>
    <row r="188" ht="6.75" customHeight="1" x14ac:dyDescent="0.15"/>
    <row r="189" ht="6.75" customHeight="1" x14ac:dyDescent="0.15"/>
    <row r="190" ht="6.75" customHeight="1" x14ac:dyDescent="0.15"/>
    <row r="191" ht="6.75" customHeight="1" x14ac:dyDescent="0.15"/>
    <row r="192" ht="6.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sheetData>
  <mergeCells count="197">
    <mergeCell ref="CH88:CK89"/>
    <mergeCell ref="CL88:DH89"/>
    <mergeCell ref="DR88:DS89"/>
    <mergeCell ref="CH91:CK92"/>
    <mergeCell ref="CL91:DV92"/>
    <mergeCell ref="CJ93:CK96"/>
    <mergeCell ref="CL93:DU96"/>
    <mergeCell ref="AO80:CB84"/>
    <mergeCell ref="AR87:BN88"/>
    <mergeCell ref="BX87:BY88"/>
    <mergeCell ref="AN90:AQ91"/>
    <mergeCell ref="AR90:CB91"/>
    <mergeCell ref="AP92:AQ95"/>
    <mergeCell ref="AR92:CA95"/>
    <mergeCell ref="DJ83:DP84"/>
    <mergeCell ref="DQ83:DR84"/>
    <mergeCell ref="DH83:DI84"/>
    <mergeCell ref="CG77:DT81"/>
    <mergeCell ref="BJ77:BM78"/>
    <mergeCell ref="BX77:BY78"/>
    <mergeCell ref="A1:I2"/>
    <mergeCell ref="A4:AL7"/>
    <mergeCell ref="A8:AL12"/>
    <mergeCell ref="AN11:AO12"/>
    <mergeCell ref="AP11:AV12"/>
    <mergeCell ref="AW11:CB12"/>
    <mergeCell ref="AN6:AO7"/>
    <mergeCell ref="AP6:AV7"/>
    <mergeCell ref="AW6:CB7"/>
    <mergeCell ref="AN8:AO10"/>
    <mergeCell ref="AP8:AV10"/>
    <mergeCell ref="AW8:CB10"/>
    <mergeCell ref="AN4:AO5"/>
    <mergeCell ref="AP4:AV5"/>
    <mergeCell ref="AW4:CB5"/>
    <mergeCell ref="A14:H15"/>
    <mergeCell ref="I14:Y15"/>
    <mergeCell ref="Z14:AA19"/>
    <mergeCell ref="AB14:AE19"/>
    <mergeCell ref="AF14:AH19"/>
    <mergeCell ref="CF15:CV16"/>
    <mergeCell ref="A16:B19"/>
    <mergeCell ref="C16:H19"/>
    <mergeCell ref="I16:Y19"/>
    <mergeCell ref="CF17:CV18"/>
    <mergeCell ref="AN19:AP21"/>
    <mergeCell ref="AQ19:BJ21"/>
    <mergeCell ref="AI14:AI19"/>
    <mergeCell ref="AJ14:AL19"/>
    <mergeCell ref="AN14:AQ17"/>
    <mergeCell ref="AR14:BJ17"/>
    <mergeCell ref="X20:Y21"/>
    <mergeCell ref="Z20:AB21"/>
    <mergeCell ref="AC20:AG21"/>
    <mergeCell ref="AH20:AJ21"/>
    <mergeCell ref="AK20:AL21"/>
    <mergeCell ref="BL14:BN21"/>
    <mergeCell ref="BO14:BU21"/>
    <mergeCell ref="BV14:BY21"/>
    <mergeCell ref="I22:AL23"/>
    <mergeCell ref="A20:B30"/>
    <mergeCell ref="C20:H30"/>
    <mergeCell ref="S20:T21"/>
    <mergeCell ref="U20:W21"/>
    <mergeCell ref="I20:L21"/>
    <mergeCell ref="M20:R21"/>
    <mergeCell ref="I24:T25"/>
    <mergeCell ref="U24:AL25"/>
    <mergeCell ref="A31:B37"/>
    <mergeCell ref="C31:H37"/>
    <mergeCell ref="I31:AL32"/>
    <mergeCell ref="I33:AL35"/>
    <mergeCell ref="AH36:AH37"/>
    <mergeCell ref="AI36:AL37"/>
    <mergeCell ref="AE36:AG37"/>
    <mergeCell ref="I36:J37"/>
    <mergeCell ref="K36:N37"/>
    <mergeCell ref="O36:O37"/>
    <mergeCell ref="P36:R37"/>
    <mergeCell ref="S36:S37"/>
    <mergeCell ref="T36:W37"/>
    <mergeCell ref="X36:Y37"/>
    <mergeCell ref="CH40:CK41"/>
    <mergeCell ref="CL40:CX42"/>
    <mergeCell ref="I41:N42"/>
    <mergeCell ref="O41:S42"/>
    <mergeCell ref="A43:B56"/>
    <mergeCell ref="C43:H56"/>
    <mergeCell ref="I43:AL44"/>
    <mergeCell ref="T39:U41"/>
    <mergeCell ref="V39:Z41"/>
    <mergeCell ref="AA39:AB41"/>
    <mergeCell ref="AC39:AD41"/>
    <mergeCell ref="AE39:AF41"/>
    <mergeCell ref="AG39:AH41"/>
    <mergeCell ref="AI39:AJ41"/>
    <mergeCell ref="AK39:AL41"/>
    <mergeCell ref="A38:B42"/>
    <mergeCell ref="C38:H42"/>
    <mergeCell ref="I38:N39"/>
    <mergeCell ref="O38:S39"/>
    <mergeCell ref="DE68:DF70"/>
    <mergeCell ref="I45:AL56"/>
    <mergeCell ref="A58:B63"/>
    <mergeCell ref="C58:H63"/>
    <mergeCell ref="I58:W63"/>
    <mergeCell ref="X58:Y63"/>
    <mergeCell ref="Z58:AA63"/>
    <mergeCell ref="AB58:AD60"/>
    <mergeCell ref="AE58:AL60"/>
    <mergeCell ref="AB61:AD63"/>
    <mergeCell ref="AE61:AL63"/>
    <mergeCell ref="BL55:BO56"/>
    <mergeCell ref="BP55:CB57"/>
    <mergeCell ref="BJ75:BM76"/>
    <mergeCell ref="BN75:BQ76"/>
    <mergeCell ref="BT75:BW76"/>
    <mergeCell ref="BX75:CA76"/>
    <mergeCell ref="J77:W78"/>
    <mergeCell ref="X77:AL78"/>
    <mergeCell ref="A88:B91"/>
    <mergeCell ref="C88:H91"/>
    <mergeCell ref="K88:P89"/>
    <mergeCell ref="R88:W89"/>
    <mergeCell ref="Y88:AD89"/>
    <mergeCell ref="AF88:AK89"/>
    <mergeCell ref="K90:P91"/>
    <mergeCell ref="R90:AI91"/>
    <mergeCell ref="A106:CB107"/>
    <mergeCell ref="AN87:AQ88"/>
    <mergeCell ref="A92:AL93"/>
    <mergeCell ref="S112:AF112"/>
    <mergeCell ref="S113:AF114"/>
    <mergeCell ref="AJ95:AL96"/>
    <mergeCell ref="A97:B98"/>
    <mergeCell ref="C97:K98"/>
    <mergeCell ref="L97:O98"/>
    <mergeCell ref="P97:R98"/>
    <mergeCell ref="U97:V98"/>
    <mergeCell ref="W97:AE98"/>
    <mergeCell ref="AF97:AI98"/>
    <mergeCell ref="AJ97:AL98"/>
    <mergeCell ref="A95:B96"/>
    <mergeCell ref="C95:K96"/>
    <mergeCell ref="L95:O96"/>
    <mergeCell ref="P95:R96"/>
    <mergeCell ref="U95:V96"/>
    <mergeCell ref="W95:AE96"/>
    <mergeCell ref="AF95:AI96"/>
    <mergeCell ref="A99:R101"/>
    <mergeCell ref="U99:AL101"/>
    <mergeCell ref="T103:BK105"/>
    <mergeCell ref="A72:H74"/>
    <mergeCell ref="I72:AL74"/>
    <mergeCell ref="A75:A86"/>
    <mergeCell ref="A64:AL65"/>
    <mergeCell ref="A66:B70"/>
    <mergeCell ref="C66:H70"/>
    <mergeCell ref="AO77:AP79"/>
    <mergeCell ref="AQ77:BI79"/>
    <mergeCell ref="B81:H86"/>
    <mergeCell ref="J81:W82"/>
    <mergeCell ref="X81:AL82"/>
    <mergeCell ref="J83:W84"/>
    <mergeCell ref="X83:AL84"/>
    <mergeCell ref="I66:AL67"/>
    <mergeCell ref="I68:AL70"/>
    <mergeCell ref="J79:W80"/>
    <mergeCell ref="X79:AL80"/>
    <mergeCell ref="B75:H80"/>
    <mergeCell ref="J75:W76"/>
    <mergeCell ref="X75:AL76"/>
    <mergeCell ref="AO75:BI76"/>
    <mergeCell ref="BZ14:CB21"/>
    <mergeCell ref="J85:AL86"/>
    <mergeCell ref="BL34:BM36"/>
    <mergeCell ref="BL28:BO29"/>
    <mergeCell ref="BL23:BN25"/>
    <mergeCell ref="BO23:CB25"/>
    <mergeCell ref="BP28:CB29"/>
    <mergeCell ref="BL30:CB31"/>
    <mergeCell ref="BN34:CB42"/>
    <mergeCell ref="BL43:BM45"/>
    <mergeCell ref="BN43:CB47"/>
    <mergeCell ref="AN71:AO73"/>
    <mergeCell ref="AP71:CA73"/>
    <mergeCell ref="Z36:AC37"/>
    <mergeCell ref="AD36:AD37"/>
    <mergeCell ref="AN24:AQ25"/>
    <mergeCell ref="AR24:BJ25"/>
    <mergeCell ref="I26:T30"/>
    <mergeCell ref="U26:Z27"/>
    <mergeCell ref="AA26:AF27"/>
    <mergeCell ref="AG26:AL27"/>
    <mergeCell ref="U28:Z30"/>
    <mergeCell ref="AA28:AF30"/>
    <mergeCell ref="AG28:AL30"/>
  </mergeCells>
  <phoneticPr fontId="2"/>
  <pageMargins left="0.25333333333333335" right="0" top="0.31333333333333335" bottom="0"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FF00"/>
  </sheetPr>
  <dimension ref="A1:DS213"/>
  <sheetViews>
    <sheetView view="pageBreakPreview" zoomScaleSheetLayoutView="100" workbookViewId="0">
      <selection activeCell="BL63" sqref="BL63:CB68"/>
    </sheetView>
  </sheetViews>
  <sheetFormatPr defaultRowHeight="13.5" x14ac:dyDescent="0.15"/>
  <cols>
    <col min="1" max="106" width="1.25" style="4" customWidth="1"/>
    <col min="107" max="16384" width="9" style="4"/>
  </cols>
  <sheetData>
    <row r="1" spans="1:123" ht="8.25" customHeight="1" x14ac:dyDescent="0.15">
      <c r="A1" s="534" t="s">
        <v>297</v>
      </c>
      <c r="B1" s="535"/>
      <c r="C1" s="535"/>
      <c r="D1" s="535"/>
      <c r="E1" s="535"/>
      <c r="F1" s="535"/>
      <c r="G1" s="535"/>
      <c r="H1" s="535"/>
      <c r="I1" s="536"/>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N1" s="90"/>
      <c r="AO1" s="90"/>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row>
    <row r="2" spans="1:123" ht="8.25" customHeight="1" x14ac:dyDescent="0.15">
      <c r="A2" s="537"/>
      <c r="B2" s="538"/>
      <c r="C2" s="538"/>
      <c r="D2" s="538"/>
      <c r="E2" s="538"/>
      <c r="F2" s="538"/>
      <c r="G2" s="538"/>
      <c r="H2" s="538"/>
      <c r="I2" s="53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N2" s="90"/>
      <c r="AO2" s="90"/>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row>
    <row r="3" spans="1:123" ht="8.25" customHeight="1" x14ac:dyDescent="0.15">
      <c r="AN3" s="90"/>
      <c r="AO3" s="90"/>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row>
    <row r="4" spans="1:123" ht="8.25" customHeight="1" x14ac:dyDescent="0.15">
      <c r="A4" s="344" t="s">
        <v>1109</v>
      </c>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N4" s="90"/>
      <c r="AO4" s="90"/>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row>
    <row r="5" spans="1:123" ht="8.25" customHeight="1" x14ac:dyDescent="0.15">
      <c r="A5" s="540"/>
      <c r="B5" s="540"/>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540"/>
      <c r="AE5" s="540"/>
      <c r="AF5" s="540"/>
      <c r="AG5" s="540"/>
      <c r="AH5" s="540"/>
      <c r="AI5" s="540"/>
      <c r="AJ5" s="540"/>
      <c r="AK5" s="540"/>
      <c r="AL5" s="540"/>
      <c r="AN5" s="306"/>
      <c r="AO5" s="306"/>
      <c r="AP5" s="330"/>
      <c r="AQ5" s="330"/>
      <c r="AR5" s="330"/>
      <c r="AS5" s="330"/>
      <c r="AT5" s="330"/>
      <c r="AU5" s="330"/>
      <c r="AV5" s="330"/>
      <c r="AW5" s="306"/>
      <c r="AX5" s="306"/>
      <c r="AY5" s="306"/>
      <c r="AZ5" s="306"/>
      <c r="BA5" s="306"/>
      <c r="BB5" s="306"/>
      <c r="BC5" s="306"/>
      <c r="BD5" s="306"/>
      <c r="BE5" s="306"/>
      <c r="BF5" s="306"/>
      <c r="BG5" s="306"/>
      <c r="BH5" s="306"/>
      <c r="BI5" s="306"/>
      <c r="BJ5" s="306"/>
      <c r="BK5" s="306"/>
      <c r="BL5" s="306"/>
      <c r="BM5" s="306"/>
      <c r="BN5" s="306"/>
      <c r="BO5" s="306"/>
      <c r="BP5" s="306"/>
      <c r="BQ5" s="306"/>
      <c r="BR5" s="306"/>
      <c r="BS5" s="306"/>
      <c r="BT5" s="306"/>
      <c r="BU5" s="306"/>
      <c r="BV5" s="306"/>
      <c r="BW5" s="306"/>
      <c r="BX5" s="306"/>
      <c r="BY5" s="306"/>
      <c r="BZ5" s="306"/>
      <c r="CA5" s="306"/>
      <c r="CB5" s="306"/>
    </row>
    <row r="6" spans="1:123" ht="8.25" customHeight="1" x14ac:dyDescent="0.15">
      <c r="A6" s="540"/>
      <c r="B6" s="540"/>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0"/>
      <c r="AN6" s="518" t="s">
        <v>298</v>
      </c>
      <c r="AO6" s="519"/>
      <c r="AP6" s="543" t="s">
        <v>299</v>
      </c>
      <c r="AQ6" s="543"/>
      <c r="AR6" s="543"/>
      <c r="AS6" s="543"/>
      <c r="AT6" s="543"/>
      <c r="AU6" s="543"/>
      <c r="AV6" s="543"/>
      <c r="AW6" s="543" t="s">
        <v>300</v>
      </c>
      <c r="AX6" s="543"/>
      <c r="AY6" s="543"/>
      <c r="AZ6" s="543"/>
      <c r="BA6" s="543"/>
      <c r="BB6" s="543"/>
      <c r="BC6" s="543"/>
      <c r="BD6" s="543"/>
      <c r="BE6" s="543"/>
      <c r="BF6" s="543"/>
      <c r="BG6" s="543"/>
      <c r="BH6" s="543"/>
      <c r="BI6" s="543"/>
      <c r="BJ6" s="543"/>
      <c r="BK6" s="543"/>
      <c r="BL6" s="543"/>
      <c r="BM6" s="543"/>
      <c r="BN6" s="543"/>
      <c r="BO6" s="543"/>
      <c r="BP6" s="543"/>
      <c r="BQ6" s="543"/>
      <c r="BR6" s="543"/>
      <c r="BS6" s="543"/>
      <c r="BT6" s="543"/>
      <c r="BU6" s="543"/>
      <c r="BV6" s="543"/>
      <c r="BW6" s="543"/>
      <c r="BX6" s="543"/>
      <c r="BY6" s="543"/>
      <c r="BZ6" s="543"/>
      <c r="CA6" s="543"/>
      <c r="CB6" s="543"/>
    </row>
    <row r="7" spans="1:123" ht="8.25" customHeight="1" x14ac:dyDescent="0.15">
      <c r="A7" s="540"/>
      <c r="B7" s="540"/>
      <c r="C7" s="540"/>
      <c r="D7" s="540"/>
      <c r="E7" s="540"/>
      <c r="F7" s="540"/>
      <c r="G7" s="540"/>
      <c r="H7" s="540"/>
      <c r="I7" s="540"/>
      <c r="J7" s="540"/>
      <c r="K7" s="540"/>
      <c r="L7" s="540"/>
      <c r="M7" s="540"/>
      <c r="N7" s="540"/>
      <c r="O7" s="540"/>
      <c r="P7" s="540"/>
      <c r="Q7" s="540"/>
      <c r="R7" s="540"/>
      <c r="S7" s="540"/>
      <c r="T7" s="540"/>
      <c r="U7" s="540"/>
      <c r="V7" s="540"/>
      <c r="W7" s="540"/>
      <c r="X7" s="540"/>
      <c r="Y7" s="540"/>
      <c r="Z7" s="540"/>
      <c r="AA7" s="540"/>
      <c r="AB7" s="540"/>
      <c r="AC7" s="540"/>
      <c r="AD7" s="540"/>
      <c r="AE7" s="540"/>
      <c r="AF7" s="540"/>
      <c r="AG7" s="540"/>
      <c r="AH7" s="540"/>
      <c r="AI7" s="540"/>
      <c r="AJ7" s="540"/>
      <c r="AK7" s="540"/>
      <c r="AL7" s="540"/>
      <c r="AN7" s="550"/>
      <c r="AO7" s="551"/>
      <c r="AP7" s="543"/>
      <c r="AQ7" s="543"/>
      <c r="AR7" s="543"/>
      <c r="AS7" s="543"/>
      <c r="AT7" s="543"/>
      <c r="AU7" s="543"/>
      <c r="AV7" s="543"/>
      <c r="AW7" s="543"/>
      <c r="AX7" s="543"/>
      <c r="AY7" s="543"/>
      <c r="AZ7" s="543"/>
      <c r="BA7" s="543"/>
      <c r="BB7" s="543"/>
      <c r="BC7" s="543"/>
      <c r="BD7" s="543"/>
      <c r="BE7" s="543"/>
      <c r="BF7" s="543"/>
      <c r="BG7" s="543"/>
      <c r="BH7" s="543"/>
      <c r="BI7" s="543"/>
      <c r="BJ7" s="543"/>
      <c r="BK7" s="543"/>
      <c r="BL7" s="543"/>
      <c r="BM7" s="543"/>
      <c r="BN7" s="543"/>
      <c r="BO7" s="543"/>
      <c r="BP7" s="543"/>
      <c r="BQ7" s="543"/>
      <c r="BR7" s="543"/>
      <c r="BS7" s="543"/>
      <c r="BT7" s="543"/>
      <c r="BU7" s="543"/>
      <c r="BV7" s="543"/>
      <c r="BW7" s="543"/>
      <c r="BX7" s="543"/>
      <c r="BY7" s="543"/>
      <c r="BZ7" s="543"/>
      <c r="CA7" s="543"/>
      <c r="CB7" s="543"/>
    </row>
    <row r="8" spans="1:123" ht="8.25" customHeight="1" x14ac:dyDescent="0.15">
      <c r="A8" s="541" t="s">
        <v>304</v>
      </c>
      <c r="B8" s="541"/>
      <c r="C8" s="541"/>
      <c r="D8" s="541"/>
      <c r="E8" s="541"/>
      <c r="F8" s="541"/>
      <c r="G8" s="541"/>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1"/>
      <c r="AH8" s="541"/>
      <c r="AI8" s="541"/>
      <c r="AJ8" s="541"/>
      <c r="AK8" s="541"/>
      <c r="AL8" s="541"/>
      <c r="AN8" s="542" t="s">
        <v>301</v>
      </c>
      <c r="AO8" s="542"/>
      <c r="AP8" s="543" t="s">
        <v>302</v>
      </c>
      <c r="AQ8" s="543"/>
      <c r="AR8" s="543"/>
      <c r="AS8" s="543"/>
      <c r="AT8" s="543"/>
      <c r="AU8" s="543"/>
      <c r="AV8" s="543"/>
      <c r="AW8" s="543" t="s">
        <v>303</v>
      </c>
      <c r="AX8" s="543"/>
      <c r="AY8" s="543"/>
      <c r="AZ8" s="543"/>
      <c r="BA8" s="543"/>
      <c r="BB8" s="543"/>
      <c r="BC8" s="543"/>
      <c r="BD8" s="543"/>
      <c r="BE8" s="543"/>
      <c r="BF8" s="543"/>
      <c r="BG8" s="543"/>
      <c r="BH8" s="543"/>
      <c r="BI8" s="543"/>
      <c r="BJ8" s="543"/>
      <c r="BK8" s="543"/>
      <c r="BL8" s="543"/>
      <c r="BM8" s="543"/>
      <c r="BN8" s="543"/>
      <c r="BO8" s="543"/>
      <c r="BP8" s="543"/>
      <c r="BQ8" s="543"/>
      <c r="BR8" s="543"/>
      <c r="BS8" s="543"/>
      <c r="BT8" s="543"/>
      <c r="BU8" s="543"/>
      <c r="BV8" s="543"/>
      <c r="BW8" s="543"/>
      <c r="BX8" s="543"/>
      <c r="BY8" s="543"/>
      <c r="BZ8" s="543"/>
      <c r="CA8" s="543"/>
      <c r="CB8" s="543"/>
    </row>
    <row r="9" spans="1:123" ht="8.25" customHeight="1" x14ac:dyDescent="0.15">
      <c r="A9" s="541"/>
      <c r="B9" s="541"/>
      <c r="C9" s="541"/>
      <c r="D9" s="541"/>
      <c r="E9" s="541"/>
      <c r="F9" s="541"/>
      <c r="G9" s="541"/>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N9" s="542"/>
      <c r="AO9" s="542"/>
      <c r="AP9" s="543"/>
      <c r="AQ9" s="543"/>
      <c r="AR9" s="543"/>
      <c r="AS9" s="543"/>
      <c r="AT9" s="543"/>
      <c r="AU9" s="543"/>
      <c r="AV9" s="543"/>
      <c r="AW9" s="543"/>
      <c r="AX9" s="543"/>
      <c r="AY9" s="543"/>
      <c r="AZ9" s="543"/>
      <c r="BA9" s="543"/>
      <c r="BB9" s="543"/>
      <c r="BC9" s="543"/>
      <c r="BD9" s="543"/>
      <c r="BE9" s="543"/>
      <c r="BF9" s="543"/>
      <c r="BG9" s="543"/>
      <c r="BH9" s="543"/>
      <c r="BI9" s="543"/>
      <c r="BJ9" s="543"/>
      <c r="BK9" s="543"/>
      <c r="BL9" s="543"/>
      <c r="BM9" s="543"/>
      <c r="BN9" s="543"/>
      <c r="BO9" s="543"/>
      <c r="BP9" s="543"/>
      <c r="BQ9" s="543"/>
      <c r="BR9" s="543"/>
      <c r="BS9" s="543"/>
      <c r="BT9" s="543"/>
      <c r="BU9" s="543"/>
      <c r="BV9" s="543"/>
      <c r="BW9" s="543"/>
      <c r="BX9" s="543"/>
      <c r="BY9" s="543"/>
      <c r="BZ9" s="543"/>
      <c r="CA9" s="543"/>
      <c r="CB9" s="543"/>
    </row>
    <row r="10" spans="1:123" ht="8.25" customHeight="1" x14ac:dyDescent="0.15">
      <c r="A10" s="541"/>
      <c r="B10" s="541"/>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N10" s="542" t="s">
        <v>305</v>
      </c>
      <c r="AO10" s="542"/>
      <c r="AP10" s="543" t="s">
        <v>306</v>
      </c>
      <c r="AQ10" s="543"/>
      <c r="AR10" s="543"/>
      <c r="AS10" s="543"/>
      <c r="AT10" s="543"/>
      <c r="AU10" s="543"/>
      <c r="AV10" s="543"/>
      <c r="AW10" s="664" t="s">
        <v>621</v>
      </c>
      <c r="AX10" s="665"/>
      <c r="AY10" s="665"/>
      <c r="AZ10" s="665"/>
      <c r="BA10" s="665"/>
      <c r="BB10" s="665"/>
      <c r="BC10" s="665"/>
      <c r="BD10" s="665"/>
      <c r="BE10" s="665"/>
      <c r="BF10" s="665"/>
      <c r="BG10" s="665"/>
      <c r="BH10" s="665"/>
      <c r="BI10" s="665"/>
      <c r="BJ10" s="665"/>
      <c r="BK10" s="665"/>
      <c r="BL10" s="665"/>
      <c r="BM10" s="665"/>
      <c r="BN10" s="665"/>
      <c r="BO10" s="665"/>
      <c r="BP10" s="665"/>
      <c r="BQ10" s="665"/>
      <c r="BR10" s="665"/>
      <c r="BS10" s="665"/>
      <c r="BT10" s="665"/>
      <c r="BU10" s="665"/>
      <c r="BV10" s="665"/>
      <c r="BW10" s="665"/>
      <c r="BX10" s="665"/>
      <c r="BY10" s="665"/>
      <c r="BZ10" s="665"/>
      <c r="CA10" s="665"/>
      <c r="CB10" s="829"/>
      <c r="CC10" s="90"/>
    </row>
    <row r="11" spans="1:123" ht="8.25" customHeight="1" x14ac:dyDescent="0.15">
      <c r="A11" s="541"/>
      <c r="B11" s="541"/>
      <c r="C11" s="541"/>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N11" s="542"/>
      <c r="AO11" s="542"/>
      <c r="AP11" s="543"/>
      <c r="AQ11" s="543"/>
      <c r="AR11" s="543"/>
      <c r="AS11" s="543"/>
      <c r="AT11" s="543"/>
      <c r="AU11" s="543"/>
      <c r="AV11" s="543"/>
      <c r="AW11" s="667"/>
      <c r="AX11" s="484"/>
      <c r="AY11" s="484"/>
      <c r="AZ11" s="484"/>
      <c r="BA11" s="484"/>
      <c r="BB11" s="484"/>
      <c r="BC11" s="484"/>
      <c r="BD11" s="484"/>
      <c r="BE11" s="484"/>
      <c r="BF11" s="484"/>
      <c r="BG11" s="484"/>
      <c r="BH11" s="484"/>
      <c r="BI11" s="484"/>
      <c r="BJ11" s="484"/>
      <c r="BK11" s="484"/>
      <c r="BL11" s="484"/>
      <c r="BM11" s="484"/>
      <c r="BN11" s="484"/>
      <c r="BO11" s="484"/>
      <c r="BP11" s="484"/>
      <c r="BQ11" s="484"/>
      <c r="BR11" s="484"/>
      <c r="BS11" s="484"/>
      <c r="BT11" s="484"/>
      <c r="BU11" s="484"/>
      <c r="BV11" s="484"/>
      <c r="BW11" s="484"/>
      <c r="BX11" s="484"/>
      <c r="BY11" s="484"/>
      <c r="BZ11" s="484"/>
      <c r="CA11" s="484"/>
      <c r="CB11" s="827"/>
      <c r="CE11" s="404"/>
      <c r="CF11" s="404"/>
      <c r="CG11" s="712"/>
      <c r="CH11" s="712"/>
      <c r="CI11" s="712"/>
      <c r="CJ11" s="712"/>
      <c r="CK11" s="712"/>
      <c r="CL11" s="712"/>
      <c r="CM11" s="712"/>
      <c r="CN11" s="712"/>
      <c r="CO11" s="712"/>
      <c r="CP11" s="712"/>
      <c r="CQ11" s="712"/>
      <c r="CR11" s="712"/>
      <c r="CS11" s="712"/>
      <c r="CT11" s="712"/>
      <c r="CU11" s="712"/>
      <c r="CV11" s="712"/>
      <c r="CW11" s="712"/>
      <c r="CX11" s="712"/>
      <c r="CY11" s="712"/>
      <c r="CZ11" s="712"/>
      <c r="DA11" s="712"/>
      <c r="DB11" s="712"/>
      <c r="DC11" s="712"/>
      <c r="DD11" s="712"/>
      <c r="DE11" s="712"/>
      <c r="DF11" s="712"/>
      <c r="DG11" s="712"/>
      <c r="DH11" s="712"/>
      <c r="DI11" s="712"/>
      <c r="DJ11" s="712"/>
      <c r="DK11" s="712"/>
      <c r="DL11" s="712"/>
      <c r="DM11" s="712"/>
      <c r="DN11" s="712"/>
      <c r="DO11" s="712"/>
      <c r="DP11" s="712"/>
      <c r="DQ11" s="712"/>
      <c r="DR11" s="712"/>
      <c r="DS11" s="712"/>
    </row>
    <row r="12" spans="1:123" ht="8.25" customHeight="1" x14ac:dyDescent="0.15">
      <c r="A12" s="541"/>
      <c r="B12" s="541"/>
      <c r="C12" s="541"/>
      <c r="D12" s="541"/>
      <c r="E12" s="541"/>
      <c r="F12" s="541"/>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c r="AD12" s="541"/>
      <c r="AE12" s="541"/>
      <c r="AF12" s="541"/>
      <c r="AG12" s="541"/>
      <c r="AH12" s="541"/>
      <c r="AI12" s="541"/>
      <c r="AJ12" s="541"/>
      <c r="AK12" s="541"/>
      <c r="AL12" s="541"/>
      <c r="AN12" s="542"/>
      <c r="AO12" s="542"/>
      <c r="AP12" s="543"/>
      <c r="AQ12" s="543"/>
      <c r="AR12" s="543"/>
      <c r="AS12" s="543"/>
      <c r="AT12" s="543"/>
      <c r="AU12" s="543"/>
      <c r="AV12" s="543"/>
      <c r="AW12" s="830"/>
      <c r="AX12" s="717"/>
      <c r="AY12" s="717"/>
      <c r="AZ12" s="717"/>
      <c r="BA12" s="717"/>
      <c r="BB12" s="717"/>
      <c r="BC12" s="717"/>
      <c r="BD12" s="717"/>
      <c r="BE12" s="717"/>
      <c r="BF12" s="717"/>
      <c r="BG12" s="717"/>
      <c r="BH12" s="717"/>
      <c r="BI12" s="717"/>
      <c r="BJ12" s="717"/>
      <c r="BK12" s="717"/>
      <c r="BL12" s="717"/>
      <c r="BM12" s="717"/>
      <c r="BN12" s="717"/>
      <c r="BO12" s="717"/>
      <c r="BP12" s="717"/>
      <c r="BQ12" s="717"/>
      <c r="BR12" s="717"/>
      <c r="BS12" s="717"/>
      <c r="BT12" s="717"/>
      <c r="BU12" s="717"/>
      <c r="BV12" s="717"/>
      <c r="BW12" s="717"/>
      <c r="BX12" s="717"/>
      <c r="BY12" s="717"/>
      <c r="BZ12" s="717"/>
      <c r="CA12" s="717"/>
      <c r="CB12" s="831"/>
      <c r="CE12" s="404"/>
      <c r="CF12" s="404"/>
      <c r="CG12" s="712"/>
      <c r="CH12" s="712"/>
      <c r="CI12" s="712"/>
      <c r="CJ12" s="712"/>
      <c r="CK12" s="712"/>
      <c r="CL12" s="712"/>
      <c r="CM12" s="712"/>
      <c r="CN12" s="712"/>
      <c r="CO12" s="712"/>
      <c r="CP12" s="712"/>
      <c r="CQ12" s="712"/>
      <c r="CR12" s="712"/>
      <c r="CS12" s="712"/>
      <c r="CT12" s="712"/>
      <c r="CU12" s="712"/>
      <c r="CV12" s="712"/>
      <c r="CW12" s="712"/>
      <c r="CX12" s="712"/>
      <c r="CY12" s="712"/>
      <c r="CZ12" s="712"/>
      <c r="DA12" s="712"/>
      <c r="DB12" s="712"/>
      <c r="DC12" s="712"/>
      <c r="DD12" s="712"/>
      <c r="DE12" s="712"/>
      <c r="DF12" s="712"/>
      <c r="DG12" s="712"/>
      <c r="DH12" s="712"/>
      <c r="DI12" s="712"/>
      <c r="DJ12" s="712"/>
      <c r="DK12" s="712"/>
      <c r="DL12" s="712"/>
      <c r="DM12" s="712"/>
      <c r="DN12" s="712"/>
      <c r="DO12" s="712"/>
      <c r="DP12" s="712"/>
      <c r="DQ12" s="712"/>
      <c r="DR12" s="712"/>
      <c r="DS12" s="712"/>
    </row>
    <row r="13" spans="1:123" ht="8.25" customHeight="1" x14ac:dyDescent="0.15">
      <c r="CC13" s="41"/>
    </row>
    <row r="14" spans="1:123" ht="8.25" customHeight="1" x14ac:dyDescent="0.15">
      <c r="A14" s="399" t="s">
        <v>310</v>
      </c>
      <c r="B14" s="403"/>
      <c r="C14" s="403"/>
      <c r="D14" s="403"/>
      <c r="E14" s="403"/>
      <c r="F14" s="403"/>
      <c r="G14" s="403"/>
      <c r="H14" s="552"/>
      <c r="I14" s="555"/>
      <c r="J14" s="555"/>
      <c r="K14" s="555"/>
      <c r="L14" s="555"/>
      <c r="M14" s="555"/>
      <c r="N14" s="555"/>
      <c r="O14" s="555"/>
      <c r="P14" s="555"/>
      <c r="Q14" s="555"/>
      <c r="R14" s="555"/>
      <c r="S14" s="555"/>
      <c r="T14" s="555"/>
      <c r="U14" s="555"/>
      <c r="V14" s="555"/>
      <c r="W14" s="555"/>
      <c r="X14" s="555"/>
      <c r="Y14" s="556"/>
      <c r="Z14" s="559" t="s">
        <v>13</v>
      </c>
      <c r="AA14" s="560"/>
      <c r="AB14" s="565" t="s">
        <v>311</v>
      </c>
      <c r="AC14" s="566"/>
      <c r="AD14" s="566"/>
      <c r="AE14" s="566"/>
      <c r="AF14" s="566" t="s">
        <v>312</v>
      </c>
      <c r="AG14" s="566"/>
      <c r="AH14" s="571"/>
      <c r="AI14" s="560" t="s">
        <v>313</v>
      </c>
      <c r="AJ14" s="560" t="s">
        <v>314</v>
      </c>
      <c r="AK14" s="560"/>
      <c r="AL14" s="608"/>
      <c r="AN14" s="609" t="s">
        <v>909</v>
      </c>
      <c r="AO14" s="610"/>
      <c r="AP14" s="610"/>
      <c r="AQ14" s="610"/>
      <c r="AR14" s="793" t="s">
        <v>622</v>
      </c>
      <c r="AS14" s="793"/>
      <c r="AT14" s="793"/>
      <c r="AU14" s="793"/>
      <c r="AV14" s="793"/>
      <c r="AW14" s="793"/>
      <c r="AX14" s="793"/>
      <c r="AY14" s="793"/>
      <c r="AZ14" s="793"/>
      <c r="BA14" s="793"/>
      <c r="BB14" s="793"/>
      <c r="BC14" s="793"/>
      <c r="BD14" s="793"/>
      <c r="BE14" s="793"/>
      <c r="BF14" s="793"/>
      <c r="BG14" s="793"/>
      <c r="BH14" s="793"/>
      <c r="BI14" s="793"/>
      <c r="BJ14" s="794"/>
      <c r="BK14" s="131"/>
      <c r="BL14" s="559" t="s">
        <v>298</v>
      </c>
      <c r="BM14" s="560"/>
      <c r="BN14" s="565"/>
      <c r="BO14" s="571" t="s">
        <v>315</v>
      </c>
      <c r="BP14" s="560"/>
      <c r="BQ14" s="560"/>
      <c r="BR14" s="560"/>
      <c r="BS14" s="560"/>
      <c r="BT14" s="560"/>
      <c r="BU14" s="560"/>
      <c r="BV14" s="593" t="s">
        <v>316</v>
      </c>
      <c r="BW14" s="593"/>
      <c r="BX14" s="593"/>
      <c r="BY14" s="593"/>
      <c r="BZ14" s="593" t="s">
        <v>317</v>
      </c>
      <c r="CA14" s="593"/>
      <c r="CB14" s="621"/>
    </row>
    <row r="15" spans="1:123" ht="8.25" customHeight="1" x14ac:dyDescent="0.15">
      <c r="A15" s="553"/>
      <c r="B15" s="554"/>
      <c r="C15" s="554"/>
      <c r="D15" s="554"/>
      <c r="E15" s="554"/>
      <c r="F15" s="554"/>
      <c r="G15" s="554"/>
      <c r="H15" s="521"/>
      <c r="I15" s="557"/>
      <c r="J15" s="557"/>
      <c r="K15" s="557"/>
      <c r="L15" s="557"/>
      <c r="M15" s="557"/>
      <c r="N15" s="557"/>
      <c r="O15" s="557"/>
      <c r="P15" s="557"/>
      <c r="Q15" s="557"/>
      <c r="R15" s="557"/>
      <c r="S15" s="557"/>
      <c r="T15" s="557"/>
      <c r="U15" s="557"/>
      <c r="V15" s="557"/>
      <c r="W15" s="557"/>
      <c r="X15" s="557"/>
      <c r="Y15" s="558"/>
      <c r="Z15" s="561"/>
      <c r="AA15" s="562"/>
      <c r="AB15" s="567"/>
      <c r="AC15" s="568"/>
      <c r="AD15" s="568"/>
      <c r="AE15" s="568"/>
      <c r="AF15" s="568"/>
      <c r="AG15" s="568"/>
      <c r="AH15" s="572"/>
      <c r="AI15" s="562"/>
      <c r="AJ15" s="562"/>
      <c r="AK15" s="562"/>
      <c r="AL15" s="588"/>
      <c r="AN15" s="611"/>
      <c r="AO15" s="612"/>
      <c r="AP15" s="612"/>
      <c r="AQ15" s="612"/>
      <c r="AR15" s="795"/>
      <c r="AS15" s="795"/>
      <c r="AT15" s="795"/>
      <c r="AU15" s="795"/>
      <c r="AV15" s="795"/>
      <c r="AW15" s="795"/>
      <c r="AX15" s="795"/>
      <c r="AY15" s="795"/>
      <c r="AZ15" s="795"/>
      <c r="BA15" s="795"/>
      <c r="BB15" s="795"/>
      <c r="BC15" s="795"/>
      <c r="BD15" s="795"/>
      <c r="BE15" s="795"/>
      <c r="BF15" s="795"/>
      <c r="BG15" s="795"/>
      <c r="BH15" s="795"/>
      <c r="BI15" s="795"/>
      <c r="BJ15" s="796"/>
      <c r="BK15" s="131"/>
      <c r="BL15" s="561"/>
      <c r="BM15" s="562"/>
      <c r="BN15" s="567"/>
      <c r="BO15" s="572"/>
      <c r="BP15" s="562"/>
      <c r="BQ15" s="562"/>
      <c r="BR15" s="562"/>
      <c r="BS15" s="562"/>
      <c r="BT15" s="562"/>
      <c r="BU15" s="562"/>
      <c r="BV15" s="595"/>
      <c r="BW15" s="595"/>
      <c r="BX15" s="595"/>
      <c r="BY15" s="595"/>
      <c r="BZ15" s="595"/>
      <c r="CA15" s="595"/>
      <c r="CB15" s="622"/>
    </row>
    <row r="16" spans="1:123" ht="8.25" customHeight="1" x14ac:dyDescent="0.15">
      <c r="A16" s="561" t="s">
        <v>12</v>
      </c>
      <c r="B16" s="562"/>
      <c r="C16" s="562" t="s">
        <v>318</v>
      </c>
      <c r="D16" s="562"/>
      <c r="E16" s="562"/>
      <c r="F16" s="562"/>
      <c r="G16" s="562"/>
      <c r="H16" s="567"/>
      <c r="I16" s="574"/>
      <c r="J16" s="575"/>
      <c r="K16" s="575"/>
      <c r="L16" s="575"/>
      <c r="M16" s="575"/>
      <c r="N16" s="575"/>
      <c r="O16" s="575"/>
      <c r="P16" s="575"/>
      <c r="Q16" s="575"/>
      <c r="R16" s="575"/>
      <c r="S16" s="575"/>
      <c r="T16" s="575"/>
      <c r="U16" s="575"/>
      <c r="V16" s="575"/>
      <c r="W16" s="575"/>
      <c r="X16" s="575"/>
      <c r="Y16" s="575"/>
      <c r="Z16" s="561"/>
      <c r="AA16" s="562"/>
      <c r="AB16" s="567"/>
      <c r="AC16" s="568"/>
      <c r="AD16" s="568"/>
      <c r="AE16" s="568"/>
      <c r="AF16" s="568"/>
      <c r="AG16" s="568"/>
      <c r="AH16" s="572"/>
      <c r="AI16" s="562"/>
      <c r="AJ16" s="562"/>
      <c r="AK16" s="562"/>
      <c r="AL16" s="588"/>
      <c r="AN16" s="611"/>
      <c r="AO16" s="612"/>
      <c r="AP16" s="612"/>
      <c r="AQ16" s="612"/>
      <c r="AR16" s="795"/>
      <c r="AS16" s="795"/>
      <c r="AT16" s="795"/>
      <c r="AU16" s="795"/>
      <c r="AV16" s="795"/>
      <c r="AW16" s="795"/>
      <c r="AX16" s="795"/>
      <c r="AY16" s="795"/>
      <c r="AZ16" s="795"/>
      <c r="BA16" s="795"/>
      <c r="BB16" s="795"/>
      <c r="BC16" s="795"/>
      <c r="BD16" s="795"/>
      <c r="BE16" s="795"/>
      <c r="BF16" s="795"/>
      <c r="BG16" s="795"/>
      <c r="BH16" s="795"/>
      <c r="BI16" s="795"/>
      <c r="BJ16" s="796"/>
      <c r="BK16" s="131"/>
      <c r="BL16" s="561"/>
      <c r="BM16" s="562"/>
      <c r="BN16" s="567"/>
      <c r="BO16" s="572"/>
      <c r="BP16" s="562"/>
      <c r="BQ16" s="562"/>
      <c r="BR16" s="562"/>
      <c r="BS16" s="562"/>
      <c r="BT16" s="562"/>
      <c r="BU16" s="562"/>
      <c r="BV16" s="595"/>
      <c r="BW16" s="595"/>
      <c r="BX16" s="595"/>
      <c r="BY16" s="595"/>
      <c r="BZ16" s="595"/>
      <c r="CA16" s="595"/>
      <c r="CB16" s="622"/>
    </row>
    <row r="17" spans="1:80" ht="8.25" customHeight="1" x14ac:dyDescent="0.15">
      <c r="A17" s="561"/>
      <c r="B17" s="562"/>
      <c r="C17" s="562"/>
      <c r="D17" s="562"/>
      <c r="E17" s="562"/>
      <c r="F17" s="562"/>
      <c r="G17" s="562"/>
      <c r="H17" s="567"/>
      <c r="I17" s="576"/>
      <c r="J17" s="577"/>
      <c r="K17" s="577"/>
      <c r="L17" s="577"/>
      <c r="M17" s="577"/>
      <c r="N17" s="577"/>
      <c r="O17" s="577"/>
      <c r="P17" s="577"/>
      <c r="Q17" s="577"/>
      <c r="R17" s="577"/>
      <c r="S17" s="577"/>
      <c r="T17" s="577"/>
      <c r="U17" s="577"/>
      <c r="V17" s="577"/>
      <c r="W17" s="577"/>
      <c r="X17" s="577"/>
      <c r="Y17" s="577"/>
      <c r="Z17" s="561"/>
      <c r="AA17" s="562"/>
      <c r="AB17" s="567"/>
      <c r="AC17" s="568"/>
      <c r="AD17" s="568"/>
      <c r="AE17" s="568"/>
      <c r="AF17" s="568"/>
      <c r="AG17" s="568"/>
      <c r="AH17" s="572"/>
      <c r="AI17" s="562"/>
      <c r="AJ17" s="562"/>
      <c r="AK17" s="562"/>
      <c r="AL17" s="588"/>
      <c r="AN17" s="613"/>
      <c r="AO17" s="614"/>
      <c r="AP17" s="614"/>
      <c r="AQ17" s="614"/>
      <c r="AR17" s="797"/>
      <c r="AS17" s="797"/>
      <c r="AT17" s="797"/>
      <c r="AU17" s="797"/>
      <c r="AV17" s="797"/>
      <c r="AW17" s="797"/>
      <c r="AX17" s="797"/>
      <c r="AY17" s="797"/>
      <c r="AZ17" s="797"/>
      <c r="BA17" s="797"/>
      <c r="BB17" s="797"/>
      <c r="BC17" s="797"/>
      <c r="BD17" s="797"/>
      <c r="BE17" s="797"/>
      <c r="BF17" s="797"/>
      <c r="BG17" s="797"/>
      <c r="BH17" s="797"/>
      <c r="BI17" s="797"/>
      <c r="BJ17" s="798"/>
      <c r="BK17" s="131"/>
      <c r="BL17" s="561"/>
      <c r="BM17" s="562"/>
      <c r="BN17" s="567"/>
      <c r="BO17" s="572"/>
      <c r="BP17" s="562"/>
      <c r="BQ17" s="562"/>
      <c r="BR17" s="562"/>
      <c r="BS17" s="562"/>
      <c r="BT17" s="562"/>
      <c r="BU17" s="562"/>
      <c r="BV17" s="595"/>
      <c r="BW17" s="595"/>
      <c r="BX17" s="595"/>
      <c r="BY17" s="595"/>
      <c r="BZ17" s="595"/>
      <c r="CA17" s="595"/>
      <c r="CB17" s="622"/>
    </row>
    <row r="18" spans="1:80" ht="8.25" customHeight="1" x14ac:dyDescent="0.15">
      <c r="A18" s="561"/>
      <c r="B18" s="562"/>
      <c r="C18" s="562"/>
      <c r="D18" s="562"/>
      <c r="E18" s="562"/>
      <c r="F18" s="562"/>
      <c r="G18" s="562"/>
      <c r="H18" s="567"/>
      <c r="I18" s="576"/>
      <c r="J18" s="577"/>
      <c r="K18" s="577"/>
      <c r="L18" s="577"/>
      <c r="M18" s="577"/>
      <c r="N18" s="577"/>
      <c r="O18" s="577"/>
      <c r="P18" s="577"/>
      <c r="Q18" s="577"/>
      <c r="R18" s="577"/>
      <c r="S18" s="577"/>
      <c r="T18" s="577"/>
      <c r="U18" s="577"/>
      <c r="V18" s="577"/>
      <c r="W18" s="577"/>
      <c r="X18" s="577"/>
      <c r="Y18" s="577"/>
      <c r="Z18" s="561"/>
      <c r="AA18" s="562"/>
      <c r="AB18" s="567"/>
      <c r="AC18" s="568"/>
      <c r="AD18" s="568"/>
      <c r="AE18" s="568"/>
      <c r="AF18" s="568"/>
      <c r="AG18" s="568"/>
      <c r="AH18" s="572"/>
      <c r="AI18" s="562"/>
      <c r="AJ18" s="562"/>
      <c r="AK18" s="562"/>
      <c r="AL18" s="588"/>
      <c r="AN18" s="134"/>
      <c r="BL18" s="561"/>
      <c r="BM18" s="562"/>
      <c r="BN18" s="567"/>
      <c r="BO18" s="572"/>
      <c r="BP18" s="562"/>
      <c r="BQ18" s="562"/>
      <c r="BR18" s="562"/>
      <c r="BS18" s="562"/>
      <c r="BT18" s="562"/>
      <c r="BU18" s="562"/>
      <c r="BV18" s="595"/>
      <c r="BW18" s="595"/>
      <c r="BX18" s="595"/>
      <c r="BY18" s="595"/>
      <c r="BZ18" s="595"/>
      <c r="CA18" s="595"/>
      <c r="CB18" s="622"/>
    </row>
    <row r="19" spans="1:80" ht="8.25" customHeight="1" x14ac:dyDescent="0.15">
      <c r="A19" s="563"/>
      <c r="B19" s="564"/>
      <c r="C19" s="564"/>
      <c r="D19" s="564"/>
      <c r="E19" s="564"/>
      <c r="F19" s="564"/>
      <c r="G19" s="564"/>
      <c r="H19" s="569"/>
      <c r="I19" s="576"/>
      <c r="J19" s="577"/>
      <c r="K19" s="577"/>
      <c r="L19" s="577"/>
      <c r="M19" s="577"/>
      <c r="N19" s="577"/>
      <c r="O19" s="577"/>
      <c r="P19" s="577"/>
      <c r="Q19" s="577"/>
      <c r="R19" s="577"/>
      <c r="S19" s="577"/>
      <c r="T19" s="577"/>
      <c r="U19" s="577"/>
      <c r="V19" s="577"/>
      <c r="W19" s="577"/>
      <c r="X19" s="577"/>
      <c r="Y19" s="577"/>
      <c r="Z19" s="563"/>
      <c r="AA19" s="564"/>
      <c r="AB19" s="569"/>
      <c r="AC19" s="570"/>
      <c r="AD19" s="570"/>
      <c r="AE19" s="570"/>
      <c r="AF19" s="570"/>
      <c r="AG19" s="570"/>
      <c r="AH19" s="573"/>
      <c r="AI19" s="564"/>
      <c r="AJ19" s="564"/>
      <c r="AK19" s="564"/>
      <c r="AL19" s="589"/>
      <c r="AN19" s="592" t="s">
        <v>301</v>
      </c>
      <c r="AO19" s="593"/>
      <c r="AP19" s="593"/>
      <c r="AQ19" s="783" t="s">
        <v>101</v>
      </c>
      <c r="AR19" s="783"/>
      <c r="AS19" s="783"/>
      <c r="AT19" s="783"/>
      <c r="AU19" s="783"/>
      <c r="AV19" s="783"/>
      <c r="AW19" s="783"/>
      <c r="AX19" s="783"/>
      <c r="AY19" s="783"/>
      <c r="AZ19" s="783"/>
      <c r="BA19" s="783"/>
      <c r="BB19" s="783"/>
      <c r="BC19" s="783"/>
      <c r="BD19" s="783"/>
      <c r="BE19" s="783"/>
      <c r="BF19" s="783"/>
      <c r="BG19" s="783"/>
      <c r="BH19" s="783"/>
      <c r="BI19" s="783"/>
      <c r="BJ19" s="784"/>
      <c r="BL19" s="561"/>
      <c r="BM19" s="562"/>
      <c r="BN19" s="567"/>
      <c r="BO19" s="572"/>
      <c r="BP19" s="562"/>
      <c r="BQ19" s="562"/>
      <c r="BR19" s="562"/>
      <c r="BS19" s="562"/>
      <c r="BT19" s="562"/>
      <c r="BU19" s="562"/>
      <c r="BV19" s="595"/>
      <c r="BW19" s="595"/>
      <c r="BX19" s="595"/>
      <c r="BY19" s="595"/>
      <c r="BZ19" s="595"/>
      <c r="CA19" s="595"/>
      <c r="CB19" s="622"/>
    </row>
    <row r="20" spans="1:80" ht="8.25" customHeight="1" x14ac:dyDescent="0.15">
      <c r="A20" s="559" t="s">
        <v>14</v>
      </c>
      <c r="B20" s="560"/>
      <c r="C20" s="560" t="s">
        <v>320</v>
      </c>
      <c r="D20" s="560"/>
      <c r="E20" s="560"/>
      <c r="F20" s="560"/>
      <c r="G20" s="560"/>
      <c r="H20" s="565"/>
      <c r="I20" s="578" t="s">
        <v>842</v>
      </c>
      <c r="J20" s="360"/>
      <c r="K20" s="360"/>
      <c r="L20" s="360"/>
      <c r="M20" s="360"/>
      <c r="N20" s="360"/>
      <c r="O20" s="360"/>
      <c r="P20" s="360"/>
      <c r="Q20" s="360"/>
      <c r="R20" s="360"/>
      <c r="S20" s="360" t="s">
        <v>321</v>
      </c>
      <c r="T20" s="360"/>
      <c r="U20" s="360"/>
      <c r="V20" s="360"/>
      <c r="W20" s="360"/>
      <c r="X20" s="360" t="s">
        <v>322</v>
      </c>
      <c r="Y20" s="360"/>
      <c r="Z20" s="360"/>
      <c r="AA20" s="360"/>
      <c r="AB20" s="360"/>
      <c r="AC20" s="360" t="s">
        <v>323</v>
      </c>
      <c r="AD20" s="360"/>
      <c r="AE20" s="360"/>
      <c r="AF20" s="360"/>
      <c r="AG20" s="360"/>
      <c r="AH20" s="360"/>
      <c r="AI20" s="360"/>
      <c r="AJ20" s="360"/>
      <c r="AK20" s="450" t="s">
        <v>324</v>
      </c>
      <c r="AL20" s="451"/>
      <c r="AN20" s="594"/>
      <c r="AO20" s="595"/>
      <c r="AP20" s="595"/>
      <c r="AQ20" s="785"/>
      <c r="AR20" s="785"/>
      <c r="AS20" s="785"/>
      <c r="AT20" s="785"/>
      <c r="AU20" s="785"/>
      <c r="AV20" s="785"/>
      <c r="AW20" s="785"/>
      <c r="AX20" s="785"/>
      <c r="AY20" s="785"/>
      <c r="AZ20" s="785"/>
      <c r="BA20" s="785"/>
      <c r="BB20" s="785"/>
      <c r="BC20" s="785"/>
      <c r="BD20" s="785"/>
      <c r="BE20" s="785"/>
      <c r="BF20" s="785"/>
      <c r="BG20" s="785"/>
      <c r="BH20" s="785"/>
      <c r="BI20" s="785"/>
      <c r="BJ20" s="786"/>
      <c r="BL20" s="561"/>
      <c r="BM20" s="562"/>
      <c r="BN20" s="567"/>
      <c r="BO20" s="572"/>
      <c r="BP20" s="562"/>
      <c r="BQ20" s="562"/>
      <c r="BR20" s="562"/>
      <c r="BS20" s="562"/>
      <c r="BT20" s="562"/>
      <c r="BU20" s="562"/>
      <c r="BV20" s="595"/>
      <c r="BW20" s="595"/>
      <c r="BX20" s="595"/>
      <c r="BY20" s="595"/>
      <c r="BZ20" s="595"/>
      <c r="CA20" s="595"/>
      <c r="CB20" s="622"/>
    </row>
    <row r="21" spans="1:80" ht="8.25" customHeight="1" x14ac:dyDescent="0.15">
      <c r="A21" s="561"/>
      <c r="B21" s="562"/>
      <c r="C21" s="562"/>
      <c r="D21" s="562"/>
      <c r="E21" s="562"/>
      <c r="F21" s="562"/>
      <c r="G21" s="562"/>
      <c r="H21" s="567"/>
      <c r="I21" s="579"/>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456"/>
      <c r="AL21" s="457"/>
      <c r="AN21" s="596"/>
      <c r="AO21" s="597"/>
      <c r="AP21" s="597"/>
      <c r="AQ21" s="868"/>
      <c r="AR21" s="868"/>
      <c r="AS21" s="868"/>
      <c r="AT21" s="868"/>
      <c r="AU21" s="868"/>
      <c r="AV21" s="868"/>
      <c r="AW21" s="868"/>
      <c r="AX21" s="868"/>
      <c r="AY21" s="868"/>
      <c r="AZ21" s="868"/>
      <c r="BA21" s="868"/>
      <c r="BB21" s="868"/>
      <c r="BC21" s="868"/>
      <c r="BD21" s="868"/>
      <c r="BE21" s="868"/>
      <c r="BF21" s="868"/>
      <c r="BG21" s="868"/>
      <c r="BH21" s="868"/>
      <c r="BI21" s="868"/>
      <c r="BJ21" s="869"/>
      <c r="BL21" s="563"/>
      <c r="BM21" s="564"/>
      <c r="BN21" s="569"/>
      <c r="BO21" s="573"/>
      <c r="BP21" s="564"/>
      <c r="BQ21" s="564"/>
      <c r="BR21" s="564"/>
      <c r="BS21" s="564"/>
      <c r="BT21" s="564"/>
      <c r="BU21" s="564"/>
      <c r="BV21" s="623"/>
      <c r="BW21" s="623"/>
      <c r="BX21" s="623"/>
      <c r="BY21" s="623"/>
      <c r="BZ21" s="623"/>
      <c r="CA21" s="623"/>
      <c r="CB21" s="624"/>
    </row>
    <row r="22" spans="1:80" ht="8.25" customHeight="1" x14ac:dyDescent="0.15">
      <c r="A22" s="561"/>
      <c r="B22" s="562"/>
      <c r="C22" s="562"/>
      <c r="D22" s="562"/>
      <c r="E22" s="562"/>
      <c r="F22" s="562"/>
      <c r="G22" s="562"/>
      <c r="H22" s="567"/>
      <c r="I22" s="579" t="s">
        <v>1110</v>
      </c>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632"/>
      <c r="AN22" s="139"/>
      <c r="AR22" s="173"/>
      <c r="BH22" s="174"/>
      <c r="BJ22" s="140"/>
    </row>
    <row r="23" spans="1:80" ht="8.25" customHeight="1" x14ac:dyDescent="0.15">
      <c r="A23" s="561"/>
      <c r="B23" s="562"/>
      <c r="C23" s="562"/>
      <c r="D23" s="562"/>
      <c r="E23" s="562"/>
      <c r="F23" s="562"/>
      <c r="G23" s="562"/>
      <c r="H23" s="567"/>
      <c r="I23" s="633"/>
      <c r="J23" s="634"/>
      <c r="K23" s="634"/>
      <c r="L23" s="634"/>
      <c r="M23" s="634"/>
      <c r="N23" s="634"/>
      <c r="O23" s="634"/>
      <c r="P23" s="634"/>
      <c r="Q23" s="634"/>
      <c r="R23" s="634"/>
      <c r="S23" s="634"/>
      <c r="T23" s="634"/>
      <c r="U23" s="634"/>
      <c r="V23" s="634"/>
      <c r="W23" s="634"/>
      <c r="X23" s="634"/>
      <c r="Y23" s="634"/>
      <c r="Z23" s="634"/>
      <c r="AA23" s="634"/>
      <c r="AB23" s="634"/>
      <c r="AC23" s="634"/>
      <c r="AD23" s="634"/>
      <c r="AE23" s="634"/>
      <c r="AF23" s="634"/>
      <c r="AG23" s="634"/>
      <c r="AH23" s="634"/>
      <c r="AI23" s="634"/>
      <c r="AJ23" s="634"/>
      <c r="AK23" s="634"/>
      <c r="AL23" s="635"/>
      <c r="AN23" s="561" t="s">
        <v>327</v>
      </c>
      <c r="AO23" s="562"/>
      <c r="AP23" s="562"/>
      <c r="AQ23" s="562"/>
      <c r="AR23" s="667" t="s">
        <v>623</v>
      </c>
      <c r="AS23" s="484"/>
      <c r="AT23" s="484"/>
      <c r="AU23" s="484"/>
      <c r="AV23" s="484"/>
      <c r="AW23" s="484"/>
      <c r="AX23" s="484"/>
      <c r="AY23" s="484"/>
      <c r="AZ23" s="484"/>
      <c r="BA23" s="484"/>
      <c r="BB23" s="484"/>
      <c r="BC23" s="484"/>
      <c r="BD23" s="484"/>
      <c r="BE23" s="484"/>
      <c r="BF23" s="484"/>
      <c r="BG23" s="484"/>
      <c r="BH23" s="827"/>
      <c r="BI23" s="856" t="s">
        <v>624</v>
      </c>
      <c r="BJ23" s="605"/>
      <c r="BL23" s="559" t="s">
        <v>305</v>
      </c>
      <c r="BM23" s="560"/>
      <c r="BN23" s="560"/>
      <c r="BO23" s="637" t="s">
        <v>319</v>
      </c>
      <c r="BP23" s="637"/>
      <c r="BQ23" s="637"/>
      <c r="BR23" s="637"/>
      <c r="BS23" s="637"/>
      <c r="BT23" s="637"/>
      <c r="BU23" s="637"/>
      <c r="BV23" s="637"/>
      <c r="BW23" s="637"/>
      <c r="BX23" s="637"/>
      <c r="BY23" s="637"/>
      <c r="BZ23" s="637"/>
      <c r="CA23" s="637"/>
      <c r="CB23" s="638"/>
    </row>
    <row r="24" spans="1:80" ht="8.25" customHeight="1" x14ac:dyDescent="0.15">
      <c r="A24" s="561"/>
      <c r="B24" s="562"/>
      <c r="C24" s="562"/>
      <c r="D24" s="562"/>
      <c r="E24" s="562"/>
      <c r="F24" s="562"/>
      <c r="G24" s="562"/>
      <c r="H24" s="567"/>
      <c r="I24" s="513" t="s">
        <v>326</v>
      </c>
      <c r="J24" s="513"/>
      <c r="K24" s="513"/>
      <c r="L24" s="513"/>
      <c r="M24" s="513"/>
      <c r="N24" s="513"/>
      <c r="O24" s="513"/>
      <c r="P24" s="513"/>
      <c r="Q24" s="513"/>
      <c r="R24" s="513"/>
      <c r="S24" s="513"/>
      <c r="T24" s="513"/>
      <c r="U24" s="515" t="s">
        <v>149</v>
      </c>
      <c r="V24" s="514"/>
      <c r="W24" s="514"/>
      <c r="X24" s="514"/>
      <c r="Y24" s="514"/>
      <c r="Z24" s="514"/>
      <c r="AA24" s="514"/>
      <c r="AB24" s="514"/>
      <c r="AC24" s="514"/>
      <c r="AD24" s="514"/>
      <c r="AE24" s="514"/>
      <c r="AF24" s="514"/>
      <c r="AG24" s="514"/>
      <c r="AH24" s="514"/>
      <c r="AI24" s="514"/>
      <c r="AJ24" s="514"/>
      <c r="AK24" s="514"/>
      <c r="AL24" s="516"/>
      <c r="AN24" s="561"/>
      <c r="AO24" s="562"/>
      <c r="AP24" s="562"/>
      <c r="AQ24" s="562"/>
      <c r="AR24" s="667"/>
      <c r="AS24" s="484"/>
      <c r="AT24" s="484"/>
      <c r="AU24" s="484"/>
      <c r="AV24" s="484"/>
      <c r="AW24" s="484"/>
      <c r="AX24" s="484"/>
      <c r="AY24" s="484"/>
      <c r="AZ24" s="484"/>
      <c r="BA24" s="484"/>
      <c r="BB24" s="484"/>
      <c r="BC24" s="484"/>
      <c r="BD24" s="484"/>
      <c r="BE24" s="484"/>
      <c r="BF24" s="484"/>
      <c r="BG24" s="484"/>
      <c r="BH24" s="827"/>
      <c r="BI24" s="856"/>
      <c r="BJ24" s="605"/>
      <c r="BL24" s="561"/>
      <c r="BM24" s="562"/>
      <c r="BN24" s="562"/>
      <c r="BO24" s="639"/>
      <c r="BP24" s="639"/>
      <c r="BQ24" s="639"/>
      <c r="BR24" s="639"/>
      <c r="BS24" s="639"/>
      <c r="BT24" s="639"/>
      <c r="BU24" s="639"/>
      <c r="BV24" s="639"/>
      <c r="BW24" s="639"/>
      <c r="BX24" s="639"/>
      <c r="BY24" s="639"/>
      <c r="BZ24" s="639"/>
      <c r="CA24" s="639"/>
      <c r="CB24" s="640"/>
    </row>
    <row r="25" spans="1:80" ht="8.25" customHeight="1" x14ac:dyDescent="0.15">
      <c r="A25" s="561"/>
      <c r="B25" s="562"/>
      <c r="C25" s="562"/>
      <c r="D25" s="562"/>
      <c r="E25" s="562"/>
      <c r="F25" s="562"/>
      <c r="G25" s="562"/>
      <c r="H25" s="567"/>
      <c r="I25" s="514"/>
      <c r="J25" s="514"/>
      <c r="K25" s="514"/>
      <c r="L25" s="514"/>
      <c r="M25" s="514"/>
      <c r="N25" s="514"/>
      <c r="O25" s="514"/>
      <c r="P25" s="514"/>
      <c r="Q25" s="514"/>
      <c r="R25" s="514"/>
      <c r="S25" s="514"/>
      <c r="T25" s="514"/>
      <c r="U25" s="515"/>
      <c r="V25" s="514"/>
      <c r="W25" s="514"/>
      <c r="X25" s="514"/>
      <c r="Y25" s="514"/>
      <c r="Z25" s="514"/>
      <c r="AA25" s="514"/>
      <c r="AB25" s="514"/>
      <c r="AC25" s="514"/>
      <c r="AD25" s="514"/>
      <c r="AE25" s="514"/>
      <c r="AF25" s="514"/>
      <c r="AG25" s="514"/>
      <c r="AH25" s="514"/>
      <c r="AI25" s="514"/>
      <c r="AJ25" s="514"/>
      <c r="AK25" s="514"/>
      <c r="AL25" s="516"/>
      <c r="AN25" s="561"/>
      <c r="AO25" s="562"/>
      <c r="AP25" s="562"/>
      <c r="AQ25" s="562"/>
      <c r="AR25" s="667"/>
      <c r="AS25" s="484"/>
      <c r="AT25" s="484"/>
      <c r="AU25" s="484"/>
      <c r="AV25" s="484"/>
      <c r="AW25" s="484"/>
      <c r="AX25" s="484"/>
      <c r="AY25" s="484"/>
      <c r="AZ25" s="484"/>
      <c r="BA25" s="484"/>
      <c r="BB25" s="484"/>
      <c r="BC25" s="484"/>
      <c r="BD25" s="484"/>
      <c r="BE25" s="484"/>
      <c r="BF25" s="484"/>
      <c r="BG25" s="484"/>
      <c r="BH25" s="827"/>
      <c r="BI25" s="856"/>
      <c r="BJ25" s="605"/>
      <c r="BL25" s="636"/>
      <c r="BM25" s="513"/>
      <c r="BN25" s="513"/>
      <c r="BO25" s="641"/>
      <c r="BP25" s="641"/>
      <c r="BQ25" s="641"/>
      <c r="BR25" s="641"/>
      <c r="BS25" s="641"/>
      <c r="BT25" s="641"/>
      <c r="BU25" s="641"/>
      <c r="BV25" s="641"/>
      <c r="BW25" s="641"/>
      <c r="BX25" s="641"/>
      <c r="BY25" s="641"/>
      <c r="BZ25" s="641"/>
      <c r="CA25" s="641"/>
      <c r="CB25" s="642"/>
    </row>
    <row r="26" spans="1:80" ht="8.25" customHeight="1" x14ac:dyDescent="0.15">
      <c r="A26" s="561"/>
      <c r="B26" s="562"/>
      <c r="C26" s="562"/>
      <c r="D26" s="562"/>
      <c r="E26" s="562"/>
      <c r="F26" s="562"/>
      <c r="G26" s="562"/>
      <c r="H26" s="567"/>
      <c r="I26" s="590" t="s">
        <v>329</v>
      </c>
      <c r="J26" s="591"/>
      <c r="K26" s="591"/>
      <c r="L26" s="591"/>
      <c r="M26" s="591"/>
      <c r="N26" s="591"/>
      <c r="O26" s="591" t="s">
        <v>330</v>
      </c>
      <c r="P26" s="591"/>
      <c r="Q26" s="591"/>
      <c r="R26" s="591"/>
      <c r="S26" s="591"/>
      <c r="T26" s="515"/>
      <c r="U26" s="591" t="s">
        <v>331</v>
      </c>
      <c r="V26" s="591"/>
      <c r="W26" s="591"/>
      <c r="X26" s="591"/>
      <c r="Y26" s="591"/>
      <c r="Z26" s="591"/>
      <c r="AA26" s="591" t="s">
        <v>332</v>
      </c>
      <c r="AB26" s="591"/>
      <c r="AC26" s="591"/>
      <c r="AD26" s="591"/>
      <c r="AE26" s="591"/>
      <c r="AF26" s="591"/>
      <c r="AG26" s="591" t="s">
        <v>333</v>
      </c>
      <c r="AH26" s="591"/>
      <c r="AI26" s="591"/>
      <c r="AJ26" s="591"/>
      <c r="AK26" s="591"/>
      <c r="AL26" s="777"/>
      <c r="AN26" s="561" t="s">
        <v>345</v>
      </c>
      <c r="AO26" s="562"/>
      <c r="AP26" s="562"/>
      <c r="AQ26" s="562"/>
      <c r="AR26" s="667" t="s">
        <v>625</v>
      </c>
      <c r="AS26" s="474"/>
      <c r="AT26" s="474"/>
      <c r="AU26" s="474"/>
      <c r="AV26" s="474"/>
      <c r="AW26" s="474"/>
      <c r="AX26" s="474"/>
      <c r="AY26" s="474"/>
      <c r="AZ26" s="474"/>
      <c r="BA26" s="474"/>
      <c r="BB26" s="474"/>
      <c r="BC26" s="474"/>
      <c r="BD26" s="474"/>
      <c r="BE26" s="474"/>
      <c r="BF26" s="474"/>
      <c r="BG26" s="474"/>
      <c r="BH26" s="880"/>
      <c r="BI26" s="856"/>
      <c r="BJ26" s="605"/>
      <c r="BL26" s="180"/>
      <c r="BM26" s="73"/>
      <c r="BN26" s="73"/>
      <c r="BO26" s="73"/>
      <c r="BP26" s="193"/>
      <c r="BQ26" s="167"/>
      <c r="BR26" s="167"/>
      <c r="BS26" s="167"/>
      <c r="BT26" s="167"/>
      <c r="BU26" s="167"/>
      <c r="BV26" s="167"/>
      <c r="BW26" s="167"/>
      <c r="BX26" s="167"/>
      <c r="BY26" s="167"/>
      <c r="BZ26" s="167"/>
      <c r="CA26" s="167"/>
      <c r="CB26" s="160"/>
    </row>
    <row r="27" spans="1:80" ht="8.25" customHeight="1" x14ac:dyDescent="0.15">
      <c r="A27" s="561"/>
      <c r="B27" s="562"/>
      <c r="C27" s="562"/>
      <c r="D27" s="562"/>
      <c r="E27" s="562"/>
      <c r="F27" s="562"/>
      <c r="G27" s="562"/>
      <c r="H27" s="567"/>
      <c r="I27" s="590"/>
      <c r="J27" s="591"/>
      <c r="K27" s="591"/>
      <c r="L27" s="591"/>
      <c r="M27" s="591"/>
      <c r="N27" s="591"/>
      <c r="O27" s="591"/>
      <c r="P27" s="591"/>
      <c r="Q27" s="591"/>
      <c r="R27" s="591"/>
      <c r="S27" s="591"/>
      <c r="T27" s="515"/>
      <c r="U27" s="591"/>
      <c r="V27" s="591"/>
      <c r="W27" s="591"/>
      <c r="X27" s="591"/>
      <c r="Y27" s="591"/>
      <c r="Z27" s="591"/>
      <c r="AA27" s="591"/>
      <c r="AB27" s="591"/>
      <c r="AC27" s="591"/>
      <c r="AD27" s="591"/>
      <c r="AE27" s="591"/>
      <c r="AF27" s="591"/>
      <c r="AG27" s="591"/>
      <c r="AH27" s="591"/>
      <c r="AI27" s="591"/>
      <c r="AJ27" s="591"/>
      <c r="AK27" s="591"/>
      <c r="AL27" s="777"/>
      <c r="AN27" s="561"/>
      <c r="AO27" s="562"/>
      <c r="AP27" s="562"/>
      <c r="AQ27" s="562"/>
      <c r="AR27" s="667"/>
      <c r="AS27" s="474"/>
      <c r="AT27" s="474"/>
      <c r="AU27" s="474"/>
      <c r="AV27" s="474"/>
      <c r="AW27" s="474"/>
      <c r="AX27" s="474"/>
      <c r="AY27" s="474"/>
      <c r="AZ27" s="474"/>
      <c r="BA27" s="474"/>
      <c r="BB27" s="474"/>
      <c r="BC27" s="474"/>
      <c r="BD27" s="474"/>
      <c r="BE27" s="474"/>
      <c r="BF27" s="474"/>
      <c r="BG27" s="474"/>
      <c r="BH27" s="880"/>
      <c r="BI27" s="856"/>
      <c r="BJ27" s="605"/>
      <c r="BL27" s="180"/>
      <c r="BM27" s="73"/>
      <c r="BN27" s="73"/>
      <c r="BO27" s="73"/>
      <c r="BP27" s="193"/>
      <c r="BQ27" s="167"/>
      <c r="BR27" s="167"/>
      <c r="BS27" s="167"/>
      <c r="BT27" s="167"/>
      <c r="BU27" s="167"/>
      <c r="BV27" s="167"/>
      <c r="BW27" s="167"/>
      <c r="BX27" s="167"/>
      <c r="BY27" s="167"/>
      <c r="BZ27" s="167"/>
      <c r="CA27" s="167"/>
      <c r="CB27" s="160"/>
    </row>
    <row r="28" spans="1:80" ht="8.25" customHeight="1" x14ac:dyDescent="0.15">
      <c r="A28" s="561"/>
      <c r="B28" s="562"/>
      <c r="C28" s="562"/>
      <c r="D28" s="562"/>
      <c r="E28" s="562"/>
      <c r="F28" s="562"/>
      <c r="G28" s="562"/>
      <c r="H28" s="567"/>
      <c r="I28" s="580" t="s">
        <v>334</v>
      </c>
      <c r="J28" s="581"/>
      <c r="K28" s="581"/>
      <c r="L28" s="581"/>
      <c r="M28" s="581"/>
      <c r="N28" s="582"/>
      <c r="O28" s="580" t="s">
        <v>335</v>
      </c>
      <c r="P28" s="581"/>
      <c r="Q28" s="581"/>
      <c r="R28" s="581"/>
      <c r="S28" s="581"/>
      <c r="T28" s="582"/>
      <c r="U28" s="580" t="s">
        <v>336</v>
      </c>
      <c r="V28" s="581"/>
      <c r="W28" s="581"/>
      <c r="X28" s="581"/>
      <c r="Y28" s="581"/>
      <c r="Z28" s="582"/>
      <c r="AA28" s="580" t="s">
        <v>337</v>
      </c>
      <c r="AB28" s="581"/>
      <c r="AC28" s="581"/>
      <c r="AD28" s="581"/>
      <c r="AE28" s="581"/>
      <c r="AF28" s="582"/>
      <c r="AG28" s="580" t="s">
        <v>338</v>
      </c>
      <c r="AH28" s="581"/>
      <c r="AI28" s="581"/>
      <c r="AJ28" s="581"/>
      <c r="AK28" s="581"/>
      <c r="AL28" s="756"/>
      <c r="AN28" s="561"/>
      <c r="AO28" s="562"/>
      <c r="AP28" s="562"/>
      <c r="AQ28" s="562"/>
      <c r="AR28" s="645"/>
      <c r="AS28" s="474"/>
      <c r="AT28" s="474"/>
      <c r="AU28" s="474"/>
      <c r="AV28" s="474"/>
      <c r="AW28" s="474"/>
      <c r="AX28" s="474"/>
      <c r="AY28" s="474"/>
      <c r="AZ28" s="474"/>
      <c r="BA28" s="474"/>
      <c r="BB28" s="474"/>
      <c r="BC28" s="474"/>
      <c r="BD28" s="474"/>
      <c r="BE28" s="474"/>
      <c r="BF28" s="474"/>
      <c r="BG28" s="474"/>
      <c r="BH28" s="880"/>
      <c r="BI28" s="856"/>
      <c r="BJ28" s="605"/>
      <c r="BL28" s="594" t="s">
        <v>327</v>
      </c>
      <c r="BM28" s="595"/>
      <c r="BN28" s="595"/>
      <c r="BO28" s="595"/>
      <c r="BP28" s="1007" t="s">
        <v>977</v>
      </c>
      <c r="BQ28" s="1008"/>
      <c r="BR28" s="1008"/>
      <c r="BS28" s="1008"/>
      <c r="BT28" s="1008"/>
      <c r="BU28" s="1008"/>
      <c r="BV28" s="1008"/>
      <c r="BW28" s="1008"/>
      <c r="BX28" s="1008"/>
      <c r="BY28" s="1008"/>
      <c r="BZ28" s="1008"/>
      <c r="CA28" s="1008"/>
      <c r="CB28" s="1009"/>
    </row>
    <row r="29" spans="1:80" ht="8.25" customHeight="1" x14ac:dyDescent="0.15">
      <c r="A29" s="563"/>
      <c r="B29" s="564"/>
      <c r="C29" s="564"/>
      <c r="D29" s="564"/>
      <c r="E29" s="564"/>
      <c r="F29" s="564"/>
      <c r="G29" s="564"/>
      <c r="H29" s="569"/>
      <c r="I29" s="583"/>
      <c r="J29" s="354"/>
      <c r="K29" s="354"/>
      <c r="L29" s="354"/>
      <c r="M29" s="354"/>
      <c r="N29" s="584"/>
      <c r="O29" s="583"/>
      <c r="P29" s="354"/>
      <c r="Q29" s="354"/>
      <c r="R29" s="354"/>
      <c r="S29" s="354"/>
      <c r="T29" s="584"/>
      <c r="U29" s="583"/>
      <c r="V29" s="354"/>
      <c r="W29" s="354"/>
      <c r="X29" s="354"/>
      <c r="Y29" s="354"/>
      <c r="Z29" s="584"/>
      <c r="AA29" s="583"/>
      <c r="AB29" s="354"/>
      <c r="AC29" s="354"/>
      <c r="AD29" s="354"/>
      <c r="AE29" s="354"/>
      <c r="AF29" s="584"/>
      <c r="AG29" s="583"/>
      <c r="AH29" s="354"/>
      <c r="AI29" s="354"/>
      <c r="AJ29" s="354"/>
      <c r="AK29" s="354"/>
      <c r="AL29" s="355"/>
      <c r="AN29" s="561" t="s">
        <v>360</v>
      </c>
      <c r="AO29" s="562"/>
      <c r="AP29" s="562"/>
      <c r="AQ29" s="562"/>
      <c r="AR29" s="667" t="s">
        <v>626</v>
      </c>
      <c r="AS29" s="484"/>
      <c r="AT29" s="484"/>
      <c r="AU29" s="484"/>
      <c r="AV29" s="484"/>
      <c r="AW29" s="484"/>
      <c r="AX29" s="484"/>
      <c r="AY29" s="484"/>
      <c r="AZ29" s="484"/>
      <c r="BA29" s="484"/>
      <c r="BB29" s="484"/>
      <c r="BC29" s="484"/>
      <c r="BD29" s="484"/>
      <c r="BE29" s="484"/>
      <c r="BF29" s="484"/>
      <c r="BG29" s="484"/>
      <c r="BH29" s="827"/>
      <c r="BI29" s="856"/>
      <c r="BJ29" s="605"/>
      <c r="BL29" s="594"/>
      <c r="BM29" s="595"/>
      <c r="BN29" s="595"/>
      <c r="BO29" s="595"/>
      <c r="BP29" s="1007"/>
      <c r="BQ29" s="1008"/>
      <c r="BR29" s="1008"/>
      <c r="BS29" s="1008"/>
      <c r="BT29" s="1008"/>
      <c r="BU29" s="1008"/>
      <c r="BV29" s="1008"/>
      <c r="BW29" s="1008"/>
      <c r="BX29" s="1008"/>
      <c r="BY29" s="1008"/>
      <c r="BZ29" s="1008"/>
      <c r="CA29" s="1008"/>
      <c r="CB29" s="1009"/>
    </row>
    <row r="30" spans="1:80" ht="8.25" customHeight="1" x14ac:dyDescent="0.15">
      <c r="A30" s="559" t="s">
        <v>16</v>
      </c>
      <c r="B30" s="560"/>
      <c r="C30" s="560" t="s">
        <v>340</v>
      </c>
      <c r="D30" s="560"/>
      <c r="E30" s="560"/>
      <c r="F30" s="560"/>
      <c r="G30" s="560"/>
      <c r="H30" s="565"/>
      <c r="I30" s="411" t="s">
        <v>341</v>
      </c>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82"/>
      <c r="AN30" s="561"/>
      <c r="AO30" s="562"/>
      <c r="AP30" s="562"/>
      <c r="AQ30" s="562"/>
      <c r="AR30" s="667"/>
      <c r="AS30" s="484"/>
      <c r="AT30" s="484"/>
      <c r="AU30" s="484"/>
      <c r="AV30" s="484"/>
      <c r="AW30" s="484"/>
      <c r="AX30" s="484"/>
      <c r="AY30" s="484"/>
      <c r="AZ30" s="484"/>
      <c r="BA30" s="484"/>
      <c r="BB30" s="484"/>
      <c r="BC30" s="484"/>
      <c r="BD30" s="484"/>
      <c r="BE30" s="484"/>
      <c r="BF30" s="484"/>
      <c r="BG30" s="484"/>
      <c r="BH30" s="827"/>
      <c r="BI30" s="856"/>
      <c r="BJ30" s="605"/>
      <c r="BL30" s="194"/>
      <c r="BM30" s="7"/>
      <c r="BN30" s="7"/>
      <c r="BO30" s="195"/>
      <c r="BP30" s="997" t="s">
        <v>1128</v>
      </c>
      <c r="BQ30" s="774"/>
      <c r="BR30" s="774"/>
      <c r="BS30" s="774"/>
      <c r="BT30" s="774"/>
      <c r="BU30" s="774"/>
      <c r="BV30" s="774"/>
      <c r="BW30" s="774"/>
      <c r="BX30" s="774"/>
      <c r="BY30" s="774"/>
      <c r="BZ30" s="774"/>
      <c r="CA30" s="774"/>
      <c r="CB30" s="775"/>
    </row>
    <row r="31" spans="1:80" ht="8.25" customHeight="1" x14ac:dyDescent="0.15">
      <c r="A31" s="561"/>
      <c r="B31" s="562"/>
      <c r="C31" s="562"/>
      <c r="D31" s="562"/>
      <c r="E31" s="562"/>
      <c r="F31" s="562"/>
      <c r="G31" s="562"/>
      <c r="H31" s="567"/>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5"/>
      <c r="AN31" s="561"/>
      <c r="AO31" s="562"/>
      <c r="AP31" s="562"/>
      <c r="AQ31" s="562"/>
      <c r="AR31" s="667"/>
      <c r="AS31" s="484"/>
      <c r="AT31" s="484"/>
      <c r="AU31" s="484"/>
      <c r="AV31" s="484"/>
      <c r="AW31" s="484"/>
      <c r="AX31" s="484"/>
      <c r="AY31" s="484"/>
      <c r="AZ31" s="484"/>
      <c r="BA31" s="484"/>
      <c r="BB31" s="484"/>
      <c r="BC31" s="484"/>
      <c r="BD31" s="484"/>
      <c r="BE31" s="484"/>
      <c r="BF31" s="484"/>
      <c r="BG31" s="484"/>
      <c r="BH31" s="827"/>
      <c r="BI31" s="856"/>
      <c r="BJ31" s="605"/>
      <c r="BL31" s="194"/>
      <c r="BM31" s="7"/>
      <c r="BN31" s="7"/>
      <c r="BO31" s="195"/>
      <c r="BP31" s="997"/>
      <c r="BQ31" s="774"/>
      <c r="BR31" s="774"/>
      <c r="BS31" s="774"/>
      <c r="BT31" s="774"/>
      <c r="BU31" s="774"/>
      <c r="BV31" s="774"/>
      <c r="BW31" s="774"/>
      <c r="BX31" s="774"/>
      <c r="BY31" s="774"/>
      <c r="BZ31" s="774"/>
      <c r="CA31" s="774"/>
      <c r="CB31" s="775"/>
    </row>
    <row r="32" spans="1:80" ht="8.25" customHeight="1" x14ac:dyDescent="0.15">
      <c r="A32" s="561"/>
      <c r="B32" s="562"/>
      <c r="C32" s="562"/>
      <c r="D32" s="562"/>
      <c r="E32" s="562"/>
      <c r="F32" s="562"/>
      <c r="G32" s="562"/>
      <c r="H32" s="567"/>
      <c r="I32" s="658"/>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L32" s="660"/>
      <c r="AN32" s="561" t="s">
        <v>371</v>
      </c>
      <c r="AO32" s="562"/>
      <c r="AP32" s="562"/>
      <c r="AQ32" s="562"/>
      <c r="AR32" s="667" t="s">
        <v>627</v>
      </c>
      <c r="AS32" s="484"/>
      <c r="AT32" s="484"/>
      <c r="AU32" s="484"/>
      <c r="AV32" s="484"/>
      <c r="AW32" s="484"/>
      <c r="AX32" s="484"/>
      <c r="AY32" s="484"/>
      <c r="AZ32" s="484"/>
      <c r="BA32" s="484"/>
      <c r="BB32" s="484"/>
      <c r="BC32" s="484"/>
      <c r="BD32" s="484"/>
      <c r="BE32" s="484"/>
      <c r="BF32" s="484"/>
      <c r="BG32" s="484"/>
      <c r="BH32" s="827"/>
      <c r="BI32" s="856"/>
      <c r="BJ32" s="605"/>
      <c r="BL32" s="194"/>
      <c r="BM32" s="7"/>
      <c r="BN32" s="7"/>
      <c r="BO32" s="195"/>
      <c r="BP32" s="998" t="s">
        <v>978</v>
      </c>
      <c r="BQ32" s="967"/>
      <c r="BR32" s="967"/>
      <c r="BS32" s="967"/>
      <c r="BT32" s="967"/>
      <c r="BU32" s="967"/>
      <c r="BV32" s="967"/>
      <c r="BW32" s="967"/>
      <c r="BX32" s="967"/>
      <c r="BY32" s="967"/>
      <c r="BZ32" s="967"/>
      <c r="CA32" s="967"/>
      <c r="CB32" s="999"/>
    </row>
    <row r="33" spans="1:80" ht="8.25" customHeight="1" x14ac:dyDescent="0.15">
      <c r="A33" s="561"/>
      <c r="B33" s="562"/>
      <c r="C33" s="562"/>
      <c r="D33" s="562"/>
      <c r="E33" s="562"/>
      <c r="F33" s="562"/>
      <c r="G33" s="562"/>
      <c r="H33" s="567"/>
      <c r="I33" s="658"/>
      <c r="J33" s="659"/>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59"/>
      <c r="AK33" s="659"/>
      <c r="AL33" s="660"/>
      <c r="AN33" s="561"/>
      <c r="AO33" s="562"/>
      <c r="AP33" s="562"/>
      <c r="AQ33" s="562"/>
      <c r="AR33" s="667"/>
      <c r="AS33" s="484"/>
      <c r="AT33" s="484"/>
      <c r="AU33" s="484"/>
      <c r="AV33" s="484"/>
      <c r="AW33" s="484"/>
      <c r="AX33" s="484"/>
      <c r="AY33" s="484"/>
      <c r="AZ33" s="484"/>
      <c r="BA33" s="484"/>
      <c r="BB33" s="484"/>
      <c r="BC33" s="484"/>
      <c r="BD33" s="484"/>
      <c r="BE33" s="484"/>
      <c r="BF33" s="484"/>
      <c r="BG33" s="484"/>
      <c r="BH33" s="827"/>
      <c r="BI33" s="856"/>
      <c r="BJ33" s="605"/>
      <c r="BL33" s="194"/>
      <c r="BM33" s="7"/>
      <c r="BN33" s="7"/>
      <c r="BO33" s="195"/>
      <c r="BP33" s="1000"/>
      <c r="BQ33" s="967"/>
      <c r="BR33" s="967"/>
      <c r="BS33" s="967"/>
      <c r="BT33" s="967"/>
      <c r="BU33" s="967"/>
      <c r="BV33" s="967"/>
      <c r="BW33" s="967"/>
      <c r="BX33" s="967"/>
      <c r="BY33" s="967"/>
      <c r="BZ33" s="967"/>
      <c r="CA33" s="967"/>
      <c r="CB33" s="999"/>
    </row>
    <row r="34" spans="1:80" ht="8.25" customHeight="1" x14ac:dyDescent="0.15">
      <c r="A34" s="561"/>
      <c r="B34" s="562"/>
      <c r="C34" s="562"/>
      <c r="D34" s="562"/>
      <c r="E34" s="562"/>
      <c r="F34" s="562"/>
      <c r="G34" s="562"/>
      <c r="H34" s="567"/>
      <c r="I34" s="661" t="s">
        <v>342</v>
      </c>
      <c r="J34" s="661"/>
      <c r="K34" s="659"/>
      <c r="L34" s="659"/>
      <c r="M34" s="659"/>
      <c r="N34" s="659"/>
      <c r="O34" s="661" t="s">
        <v>343</v>
      </c>
      <c r="P34" s="659"/>
      <c r="Q34" s="659"/>
      <c r="R34" s="659"/>
      <c r="S34" s="661" t="s">
        <v>343</v>
      </c>
      <c r="T34" s="659"/>
      <c r="U34" s="659"/>
      <c r="V34" s="659"/>
      <c r="W34" s="659"/>
      <c r="X34" s="661" t="s">
        <v>344</v>
      </c>
      <c r="Y34" s="661"/>
      <c r="Z34" s="659"/>
      <c r="AA34" s="659"/>
      <c r="AB34" s="659"/>
      <c r="AC34" s="659"/>
      <c r="AD34" s="661" t="s">
        <v>343</v>
      </c>
      <c r="AE34" s="659"/>
      <c r="AF34" s="659"/>
      <c r="AG34" s="659"/>
      <c r="AH34" s="661" t="s">
        <v>343</v>
      </c>
      <c r="AI34" s="659"/>
      <c r="AJ34" s="659"/>
      <c r="AK34" s="659"/>
      <c r="AL34" s="660"/>
      <c r="AN34" s="561"/>
      <c r="AO34" s="562"/>
      <c r="AP34" s="562"/>
      <c r="AQ34" s="562"/>
      <c r="AR34" s="667"/>
      <c r="AS34" s="484"/>
      <c r="AT34" s="484"/>
      <c r="AU34" s="484"/>
      <c r="AV34" s="484"/>
      <c r="AW34" s="484"/>
      <c r="AX34" s="484"/>
      <c r="AY34" s="484"/>
      <c r="AZ34" s="484"/>
      <c r="BA34" s="484"/>
      <c r="BB34" s="484"/>
      <c r="BC34" s="484"/>
      <c r="BD34" s="484"/>
      <c r="BE34" s="484"/>
      <c r="BF34" s="484"/>
      <c r="BG34" s="484"/>
      <c r="BH34" s="827"/>
      <c r="BI34" s="856"/>
      <c r="BJ34" s="605"/>
      <c r="BL34" s="196"/>
      <c r="BM34" s="81"/>
      <c r="BN34" s="81"/>
      <c r="BO34" s="197"/>
      <c r="BP34" s="1000"/>
      <c r="BQ34" s="967"/>
      <c r="BR34" s="967"/>
      <c r="BS34" s="967"/>
      <c r="BT34" s="967"/>
      <c r="BU34" s="967"/>
      <c r="BV34" s="967"/>
      <c r="BW34" s="967"/>
      <c r="BX34" s="967"/>
      <c r="BY34" s="967"/>
      <c r="BZ34" s="967"/>
      <c r="CA34" s="967"/>
      <c r="CB34" s="999"/>
    </row>
    <row r="35" spans="1:80" ht="8.25" customHeight="1" x14ac:dyDescent="0.15">
      <c r="A35" s="563"/>
      <c r="B35" s="564"/>
      <c r="C35" s="564"/>
      <c r="D35" s="564"/>
      <c r="E35" s="564"/>
      <c r="F35" s="564"/>
      <c r="G35" s="564"/>
      <c r="H35" s="569"/>
      <c r="I35" s="662"/>
      <c r="J35" s="662"/>
      <c r="K35" s="663"/>
      <c r="L35" s="663"/>
      <c r="M35" s="663"/>
      <c r="N35" s="663"/>
      <c r="O35" s="662"/>
      <c r="P35" s="663"/>
      <c r="Q35" s="663"/>
      <c r="R35" s="663"/>
      <c r="S35" s="662"/>
      <c r="T35" s="663"/>
      <c r="U35" s="663"/>
      <c r="V35" s="663"/>
      <c r="W35" s="663"/>
      <c r="X35" s="662"/>
      <c r="Y35" s="662"/>
      <c r="Z35" s="663"/>
      <c r="AA35" s="663"/>
      <c r="AB35" s="663"/>
      <c r="AC35" s="663"/>
      <c r="AD35" s="662"/>
      <c r="AE35" s="663"/>
      <c r="AF35" s="663"/>
      <c r="AG35" s="663"/>
      <c r="AH35" s="662"/>
      <c r="AI35" s="663"/>
      <c r="AJ35" s="663"/>
      <c r="AK35" s="663"/>
      <c r="AL35" s="574"/>
      <c r="AN35" s="561"/>
      <c r="AO35" s="562"/>
      <c r="AP35" s="562"/>
      <c r="AQ35" s="562"/>
      <c r="AR35" s="667"/>
      <c r="AS35" s="484"/>
      <c r="AT35" s="484"/>
      <c r="AU35" s="484"/>
      <c r="AV35" s="484"/>
      <c r="AW35" s="484"/>
      <c r="AX35" s="484"/>
      <c r="AY35" s="484"/>
      <c r="AZ35" s="484"/>
      <c r="BA35" s="484"/>
      <c r="BB35" s="484"/>
      <c r="BC35" s="484"/>
      <c r="BD35" s="484"/>
      <c r="BE35" s="484"/>
      <c r="BF35" s="484"/>
      <c r="BG35" s="484"/>
      <c r="BH35" s="827"/>
      <c r="BI35" s="856"/>
      <c r="BJ35" s="605"/>
      <c r="BL35" s="196"/>
      <c r="BM35" s="81"/>
      <c r="BN35" s="81"/>
      <c r="BO35" s="197"/>
      <c r="BP35" s="1000"/>
      <c r="BQ35" s="967"/>
      <c r="BR35" s="967"/>
      <c r="BS35" s="967"/>
      <c r="BT35" s="967"/>
      <c r="BU35" s="967"/>
      <c r="BV35" s="967"/>
      <c r="BW35" s="967"/>
      <c r="BX35" s="967"/>
      <c r="BY35" s="967"/>
      <c r="BZ35" s="967"/>
      <c r="CA35" s="967"/>
      <c r="CB35" s="999"/>
    </row>
    <row r="36" spans="1:80" ht="8.25" customHeight="1" x14ac:dyDescent="0.15">
      <c r="A36" s="559" t="s">
        <v>17</v>
      </c>
      <c r="B36" s="560"/>
      <c r="C36" s="560" t="s">
        <v>798</v>
      </c>
      <c r="D36" s="560"/>
      <c r="E36" s="560"/>
      <c r="F36" s="560"/>
      <c r="G36" s="560"/>
      <c r="H36" s="565"/>
      <c r="I36" s="679"/>
      <c r="J36" s="679"/>
      <c r="K36" s="679"/>
      <c r="L36" s="679"/>
      <c r="M36" s="679"/>
      <c r="N36" s="679"/>
      <c r="O36" s="360" t="s">
        <v>347</v>
      </c>
      <c r="P36" s="360"/>
      <c r="Q36" s="360"/>
      <c r="R36" s="360"/>
      <c r="S36" s="360"/>
      <c r="T36" s="40"/>
      <c r="U36" s="40"/>
      <c r="V36" s="40"/>
      <c r="W36" s="40"/>
      <c r="X36" s="40"/>
      <c r="Y36" s="40"/>
      <c r="Z36" s="40"/>
      <c r="AA36" s="141"/>
      <c r="AB36" s="142"/>
      <c r="AC36" s="141"/>
      <c r="AD36" s="141"/>
      <c r="AE36" s="141"/>
      <c r="AF36" s="141"/>
      <c r="AG36" s="141"/>
      <c r="AH36" s="141"/>
      <c r="AI36" s="141"/>
      <c r="AJ36" s="141"/>
      <c r="AK36" s="141"/>
      <c r="AL36" s="143"/>
      <c r="AN36" s="561" t="s">
        <v>423</v>
      </c>
      <c r="AO36" s="562"/>
      <c r="AP36" s="562"/>
      <c r="AQ36" s="562"/>
      <c r="AR36" s="1004" t="s">
        <v>628</v>
      </c>
      <c r="AS36" s="1005"/>
      <c r="AT36" s="1005"/>
      <c r="AU36" s="1005"/>
      <c r="AV36" s="1005"/>
      <c r="AW36" s="1005"/>
      <c r="AX36" s="1005"/>
      <c r="AY36" s="1005"/>
      <c r="AZ36" s="1005"/>
      <c r="BA36" s="1005"/>
      <c r="BB36" s="1005"/>
      <c r="BC36" s="1005"/>
      <c r="BD36" s="1005"/>
      <c r="BE36" s="1005"/>
      <c r="BF36" s="1005"/>
      <c r="BG36" s="1005"/>
      <c r="BH36" s="1006"/>
      <c r="BI36" s="856"/>
      <c r="BJ36" s="605"/>
      <c r="BL36" s="196"/>
      <c r="BM36" s="81"/>
      <c r="BN36" s="81"/>
      <c r="BO36" s="81"/>
      <c r="BP36" s="1000"/>
      <c r="BQ36" s="967"/>
      <c r="BR36" s="967"/>
      <c r="BS36" s="967"/>
      <c r="BT36" s="967"/>
      <c r="BU36" s="967"/>
      <c r="BV36" s="967"/>
      <c r="BW36" s="967"/>
      <c r="BX36" s="967"/>
      <c r="BY36" s="967"/>
      <c r="BZ36" s="967"/>
      <c r="CA36" s="967"/>
      <c r="CB36" s="999"/>
    </row>
    <row r="37" spans="1:80" ht="8.25" customHeight="1" x14ac:dyDescent="0.15">
      <c r="A37" s="561"/>
      <c r="B37" s="562"/>
      <c r="C37" s="562"/>
      <c r="D37" s="562"/>
      <c r="E37" s="562"/>
      <c r="F37" s="562"/>
      <c r="G37" s="562"/>
      <c r="H37" s="567"/>
      <c r="I37" s="680"/>
      <c r="J37" s="680"/>
      <c r="K37" s="680"/>
      <c r="L37" s="680"/>
      <c r="M37" s="680"/>
      <c r="N37" s="680"/>
      <c r="O37" s="361"/>
      <c r="P37" s="361"/>
      <c r="Q37" s="361"/>
      <c r="R37" s="361"/>
      <c r="S37" s="361"/>
      <c r="T37" s="361" t="s">
        <v>348</v>
      </c>
      <c r="U37" s="361"/>
      <c r="V37" s="361"/>
      <c r="W37" s="361"/>
      <c r="X37" s="361"/>
      <c r="Y37" s="361"/>
      <c r="Z37" s="361"/>
      <c r="AA37" s="361" t="s">
        <v>349</v>
      </c>
      <c r="AB37" s="654"/>
      <c r="AC37" s="361" t="s">
        <v>348</v>
      </c>
      <c r="AD37" s="361"/>
      <c r="AE37" s="657"/>
      <c r="AF37" s="657"/>
      <c r="AG37" s="361" t="s">
        <v>350</v>
      </c>
      <c r="AH37" s="361"/>
      <c r="AI37" s="657"/>
      <c r="AJ37" s="657"/>
      <c r="AK37" s="361" t="s">
        <v>351</v>
      </c>
      <c r="AL37" s="632"/>
      <c r="AN37" s="561"/>
      <c r="AO37" s="562"/>
      <c r="AP37" s="562"/>
      <c r="AQ37" s="562"/>
      <c r="AR37" s="1004"/>
      <c r="AS37" s="1005"/>
      <c r="AT37" s="1005"/>
      <c r="AU37" s="1005"/>
      <c r="AV37" s="1005"/>
      <c r="AW37" s="1005"/>
      <c r="AX37" s="1005"/>
      <c r="AY37" s="1005"/>
      <c r="AZ37" s="1005"/>
      <c r="BA37" s="1005"/>
      <c r="BB37" s="1005"/>
      <c r="BC37" s="1005"/>
      <c r="BD37" s="1005"/>
      <c r="BE37" s="1005"/>
      <c r="BF37" s="1005"/>
      <c r="BG37" s="1005"/>
      <c r="BH37" s="1006"/>
      <c r="BI37" s="856"/>
      <c r="BJ37" s="605"/>
      <c r="BL37" s="196"/>
      <c r="BM37" s="81"/>
      <c r="BN37" s="81"/>
      <c r="BO37" s="81"/>
      <c r="BP37" s="1000"/>
      <c r="BQ37" s="967"/>
      <c r="BR37" s="967"/>
      <c r="BS37" s="967"/>
      <c r="BT37" s="967"/>
      <c r="BU37" s="967"/>
      <c r="BV37" s="967"/>
      <c r="BW37" s="967"/>
      <c r="BX37" s="967"/>
      <c r="BY37" s="967"/>
      <c r="BZ37" s="967"/>
      <c r="CA37" s="967"/>
      <c r="CB37" s="999"/>
    </row>
    <row r="38" spans="1:80" ht="8.25" customHeight="1" x14ac:dyDescent="0.15">
      <c r="A38" s="561"/>
      <c r="B38" s="562"/>
      <c r="C38" s="562"/>
      <c r="D38" s="562"/>
      <c r="E38" s="562"/>
      <c r="F38" s="562"/>
      <c r="G38" s="562"/>
      <c r="H38" s="567"/>
      <c r="I38" s="25"/>
      <c r="J38" s="25"/>
      <c r="K38" s="25"/>
      <c r="L38" s="25"/>
      <c r="M38" s="25"/>
      <c r="N38" s="25"/>
      <c r="O38" s="79"/>
      <c r="P38" s="79"/>
      <c r="Q38" s="79"/>
      <c r="R38" s="79"/>
      <c r="S38" s="79"/>
      <c r="T38" s="361"/>
      <c r="U38" s="361"/>
      <c r="V38" s="361"/>
      <c r="W38" s="361"/>
      <c r="X38" s="361"/>
      <c r="Y38" s="361"/>
      <c r="Z38" s="361"/>
      <c r="AA38" s="361"/>
      <c r="AB38" s="654"/>
      <c r="AC38" s="361"/>
      <c r="AD38" s="361"/>
      <c r="AE38" s="657"/>
      <c r="AF38" s="657"/>
      <c r="AG38" s="361"/>
      <c r="AH38" s="361"/>
      <c r="AI38" s="657"/>
      <c r="AJ38" s="657"/>
      <c r="AK38" s="361"/>
      <c r="AL38" s="632"/>
      <c r="AN38" s="561"/>
      <c r="AO38" s="562"/>
      <c r="AP38" s="562"/>
      <c r="AQ38" s="562"/>
      <c r="AR38" s="1004"/>
      <c r="AS38" s="1005"/>
      <c r="AT38" s="1005"/>
      <c r="AU38" s="1005"/>
      <c r="AV38" s="1005"/>
      <c r="AW38" s="1005"/>
      <c r="AX38" s="1005"/>
      <c r="AY38" s="1005"/>
      <c r="AZ38" s="1005"/>
      <c r="BA38" s="1005"/>
      <c r="BB38" s="1005"/>
      <c r="BC38" s="1005"/>
      <c r="BD38" s="1005"/>
      <c r="BE38" s="1005"/>
      <c r="BF38" s="1005"/>
      <c r="BG38" s="1005"/>
      <c r="BH38" s="1006"/>
      <c r="BI38" s="856"/>
      <c r="BJ38" s="605"/>
      <c r="BL38" s="196"/>
      <c r="BM38" s="81"/>
      <c r="BN38" s="81"/>
      <c r="BO38" s="81"/>
      <c r="BP38" s="1000"/>
      <c r="BQ38" s="967"/>
      <c r="BR38" s="967"/>
      <c r="BS38" s="967"/>
      <c r="BT38" s="967"/>
      <c r="BU38" s="967"/>
      <c r="BV38" s="967"/>
      <c r="BW38" s="967"/>
      <c r="BX38" s="967"/>
      <c r="BY38" s="967"/>
      <c r="BZ38" s="967"/>
      <c r="CA38" s="967"/>
      <c r="CB38" s="999"/>
    </row>
    <row r="39" spans="1:80" ht="8.25" customHeight="1" x14ac:dyDescent="0.15">
      <c r="A39" s="561"/>
      <c r="B39" s="562"/>
      <c r="C39" s="562"/>
      <c r="D39" s="562"/>
      <c r="E39" s="562"/>
      <c r="F39" s="562"/>
      <c r="G39" s="562"/>
      <c r="H39" s="567"/>
      <c r="I39" s="655"/>
      <c r="J39" s="655"/>
      <c r="K39" s="655"/>
      <c r="L39" s="655"/>
      <c r="M39" s="655"/>
      <c r="N39" s="655"/>
      <c r="O39" s="361" t="s">
        <v>352</v>
      </c>
      <c r="P39" s="361"/>
      <c r="Q39" s="361"/>
      <c r="R39" s="361"/>
      <c r="S39" s="361"/>
      <c r="T39" s="361"/>
      <c r="U39" s="361"/>
      <c r="V39" s="361"/>
      <c r="W39" s="361"/>
      <c r="X39" s="361"/>
      <c r="Y39" s="361"/>
      <c r="Z39" s="361"/>
      <c r="AA39" s="361"/>
      <c r="AB39" s="654"/>
      <c r="AC39" s="361"/>
      <c r="AD39" s="361"/>
      <c r="AE39" s="657"/>
      <c r="AF39" s="657"/>
      <c r="AG39" s="361"/>
      <c r="AH39" s="361"/>
      <c r="AI39" s="657"/>
      <c r="AJ39" s="657"/>
      <c r="AK39" s="361"/>
      <c r="AL39" s="632"/>
      <c r="AN39" s="561"/>
      <c r="AO39" s="562"/>
      <c r="AP39" s="562"/>
      <c r="AQ39" s="562"/>
      <c r="AR39" s="1004"/>
      <c r="AS39" s="1005"/>
      <c r="AT39" s="1005"/>
      <c r="AU39" s="1005"/>
      <c r="AV39" s="1005"/>
      <c r="AW39" s="1005"/>
      <c r="AX39" s="1005"/>
      <c r="AY39" s="1005"/>
      <c r="AZ39" s="1005"/>
      <c r="BA39" s="1005"/>
      <c r="BB39" s="1005"/>
      <c r="BC39" s="1005"/>
      <c r="BD39" s="1005"/>
      <c r="BE39" s="1005"/>
      <c r="BF39" s="1005"/>
      <c r="BG39" s="1005"/>
      <c r="BH39" s="1006"/>
      <c r="BI39" s="856"/>
      <c r="BJ39" s="605"/>
      <c r="BL39" s="198"/>
      <c r="BM39" s="199"/>
      <c r="BN39" s="199"/>
      <c r="BO39" s="199"/>
      <c r="BP39" s="200"/>
      <c r="BQ39" s="201"/>
      <c r="BR39" s="201"/>
      <c r="BS39" s="201"/>
      <c r="BT39" s="201"/>
      <c r="BU39" s="201"/>
      <c r="BV39" s="201"/>
      <c r="BW39" s="201"/>
      <c r="BX39" s="201"/>
      <c r="BY39" s="201"/>
      <c r="BZ39" s="201"/>
      <c r="CA39" s="202"/>
      <c r="CB39" s="203"/>
    </row>
    <row r="40" spans="1:80" ht="8.25" customHeight="1" x14ac:dyDescent="0.15">
      <c r="A40" s="563"/>
      <c r="B40" s="564"/>
      <c r="C40" s="564"/>
      <c r="D40" s="564"/>
      <c r="E40" s="564"/>
      <c r="F40" s="564"/>
      <c r="G40" s="564"/>
      <c r="H40" s="569"/>
      <c r="I40" s="656"/>
      <c r="J40" s="656"/>
      <c r="K40" s="656"/>
      <c r="L40" s="656"/>
      <c r="M40" s="656"/>
      <c r="N40" s="656"/>
      <c r="O40" s="469"/>
      <c r="P40" s="469"/>
      <c r="Q40" s="469"/>
      <c r="R40" s="469"/>
      <c r="S40" s="469"/>
      <c r="T40" s="144"/>
      <c r="U40" s="144"/>
      <c r="V40" s="144"/>
      <c r="W40" s="144"/>
      <c r="X40" s="144"/>
      <c r="Y40" s="144"/>
      <c r="Z40" s="144"/>
      <c r="AA40" s="145"/>
      <c r="AB40" s="146"/>
      <c r="AC40" s="145"/>
      <c r="AD40" s="145"/>
      <c r="AE40" s="145"/>
      <c r="AF40" s="145"/>
      <c r="AG40" s="145"/>
      <c r="AH40" s="145"/>
      <c r="AI40" s="145"/>
      <c r="AJ40" s="145"/>
      <c r="AK40" s="145"/>
      <c r="AL40" s="147"/>
      <c r="AN40" s="561" t="s">
        <v>426</v>
      </c>
      <c r="AO40" s="562"/>
      <c r="AP40" s="562"/>
      <c r="AQ40" s="562"/>
      <c r="AR40" s="667" t="s">
        <v>108</v>
      </c>
      <c r="AS40" s="800"/>
      <c r="AT40" s="800"/>
      <c r="AU40" s="800"/>
      <c r="AV40" s="800"/>
      <c r="AW40" s="800"/>
      <c r="AX40" s="800"/>
      <c r="AY40" s="800"/>
      <c r="AZ40" s="800"/>
      <c r="BA40" s="800"/>
      <c r="BB40" s="800"/>
      <c r="BC40" s="800"/>
      <c r="BD40" s="800"/>
      <c r="BE40" s="800"/>
      <c r="BF40" s="800"/>
      <c r="BG40" s="800"/>
      <c r="BH40" s="801"/>
      <c r="BI40" s="856"/>
      <c r="BJ40" s="605"/>
      <c r="BL40" s="204"/>
      <c r="BM40" s="205"/>
      <c r="BN40" s="205"/>
      <c r="BO40" s="205"/>
      <c r="BP40" s="206"/>
      <c r="BQ40" s="83"/>
      <c r="BR40" s="83"/>
      <c r="BS40" s="83"/>
      <c r="BT40" s="83"/>
      <c r="BU40" s="83"/>
      <c r="BV40" s="83"/>
      <c r="BW40" s="83"/>
      <c r="BX40" s="83"/>
      <c r="BY40" s="83"/>
      <c r="BZ40" s="83"/>
      <c r="CA40" s="184"/>
      <c r="CB40" s="207"/>
    </row>
    <row r="41" spans="1:80" ht="8.25" customHeight="1" x14ac:dyDescent="0.15">
      <c r="A41" s="559" t="s">
        <v>354</v>
      </c>
      <c r="B41" s="560"/>
      <c r="C41" s="560" t="s">
        <v>355</v>
      </c>
      <c r="D41" s="560"/>
      <c r="E41" s="560"/>
      <c r="F41" s="560"/>
      <c r="G41" s="560"/>
      <c r="H41" s="565"/>
      <c r="I41" s="403" t="s">
        <v>763</v>
      </c>
      <c r="J41" s="403"/>
      <c r="K41" s="403"/>
      <c r="L41" s="403"/>
      <c r="M41" s="403"/>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2"/>
      <c r="AN41" s="561"/>
      <c r="AO41" s="562"/>
      <c r="AP41" s="562"/>
      <c r="AQ41" s="562"/>
      <c r="AR41" s="667"/>
      <c r="AS41" s="800"/>
      <c r="AT41" s="800"/>
      <c r="AU41" s="800"/>
      <c r="AV41" s="800"/>
      <c r="AW41" s="800"/>
      <c r="AX41" s="800"/>
      <c r="AY41" s="800"/>
      <c r="AZ41" s="800"/>
      <c r="BA41" s="800"/>
      <c r="BB41" s="800"/>
      <c r="BC41" s="800"/>
      <c r="BD41" s="800"/>
      <c r="BE41" s="800"/>
      <c r="BF41" s="800"/>
      <c r="BG41" s="800"/>
      <c r="BH41" s="801"/>
      <c r="BI41" s="856"/>
      <c r="BJ41" s="605"/>
      <c r="BL41" s="594" t="s">
        <v>345</v>
      </c>
      <c r="BM41" s="595"/>
      <c r="BN41" s="595"/>
      <c r="BO41" s="595"/>
      <c r="BP41" s="1007" t="s">
        <v>977</v>
      </c>
      <c r="BQ41" s="1008"/>
      <c r="BR41" s="1008"/>
      <c r="BS41" s="1008"/>
      <c r="BT41" s="1008"/>
      <c r="BU41" s="1008"/>
      <c r="BV41" s="1008"/>
      <c r="BW41" s="1008"/>
      <c r="BX41" s="1008"/>
      <c r="BY41" s="1008"/>
      <c r="BZ41" s="1008"/>
      <c r="CA41" s="1008"/>
      <c r="CB41" s="1009"/>
    </row>
    <row r="42" spans="1:80" ht="8.25" customHeight="1" x14ac:dyDescent="0.15">
      <c r="A42" s="561"/>
      <c r="B42" s="562"/>
      <c r="C42" s="562"/>
      <c r="D42" s="562"/>
      <c r="E42" s="562"/>
      <c r="F42" s="562"/>
      <c r="G42" s="562"/>
      <c r="H42" s="567"/>
      <c r="I42" s="474"/>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5"/>
      <c r="AN42" s="561"/>
      <c r="AO42" s="562"/>
      <c r="AP42" s="562"/>
      <c r="AQ42" s="562"/>
      <c r="AR42" s="667"/>
      <c r="AS42" s="484"/>
      <c r="AT42" s="484"/>
      <c r="AU42" s="484"/>
      <c r="AV42" s="484"/>
      <c r="AW42" s="484"/>
      <c r="AX42" s="484"/>
      <c r="AY42" s="484"/>
      <c r="AZ42" s="484"/>
      <c r="BA42" s="484"/>
      <c r="BB42" s="484"/>
      <c r="BC42" s="484"/>
      <c r="BD42" s="484"/>
      <c r="BE42" s="484"/>
      <c r="BF42" s="484"/>
      <c r="BG42" s="484"/>
      <c r="BH42" s="827"/>
      <c r="BI42" s="856"/>
      <c r="BJ42" s="605"/>
      <c r="BL42" s="594"/>
      <c r="BM42" s="595"/>
      <c r="BN42" s="595"/>
      <c r="BO42" s="595"/>
      <c r="BP42" s="1007"/>
      <c r="BQ42" s="1008"/>
      <c r="BR42" s="1008"/>
      <c r="BS42" s="1008"/>
      <c r="BT42" s="1008"/>
      <c r="BU42" s="1008"/>
      <c r="BV42" s="1008"/>
      <c r="BW42" s="1008"/>
      <c r="BX42" s="1008"/>
      <c r="BY42" s="1008"/>
      <c r="BZ42" s="1008"/>
      <c r="CA42" s="1008"/>
      <c r="CB42" s="1009"/>
    </row>
    <row r="43" spans="1:80" ht="8.25" customHeight="1" x14ac:dyDescent="0.15">
      <c r="A43" s="561"/>
      <c r="B43" s="562"/>
      <c r="C43" s="562"/>
      <c r="D43" s="562"/>
      <c r="E43" s="562"/>
      <c r="F43" s="562"/>
      <c r="G43" s="562"/>
      <c r="H43" s="567"/>
      <c r="I43" s="550"/>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8"/>
      <c r="AN43" s="198"/>
      <c r="AO43" s="199"/>
      <c r="AP43" s="199"/>
      <c r="AQ43" s="199"/>
      <c r="AR43" s="200"/>
      <c r="AS43" s="201"/>
      <c r="AT43" s="201"/>
      <c r="AU43" s="201"/>
      <c r="AV43" s="201"/>
      <c r="AW43" s="201"/>
      <c r="AX43" s="201"/>
      <c r="AY43" s="201"/>
      <c r="AZ43" s="201"/>
      <c r="BA43" s="201"/>
      <c r="BB43" s="201"/>
      <c r="BC43" s="201"/>
      <c r="BD43" s="201"/>
      <c r="BE43" s="201"/>
      <c r="BF43" s="201"/>
      <c r="BG43" s="201"/>
      <c r="BH43" s="208"/>
      <c r="BI43" s="202"/>
      <c r="BJ43" s="203"/>
      <c r="BL43" s="594"/>
      <c r="BM43" s="595"/>
      <c r="BN43" s="595"/>
      <c r="BO43" s="595"/>
      <c r="BP43" s="1012" t="s">
        <v>1129</v>
      </c>
      <c r="BQ43" s="1013"/>
      <c r="BR43" s="1013"/>
      <c r="BS43" s="1013"/>
      <c r="BT43" s="1013"/>
      <c r="BU43" s="1013"/>
      <c r="BV43" s="1013"/>
      <c r="BW43" s="1013"/>
      <c r="BX43" s="1013"/>
      <c r="BY43" s="1013"/>
      <c r="BZ43" s="1013"/>
      <c r="CA43" s="1013"/>
      <c r="CB43" s="1014"/>
    </row>
    <row r="44" spans="1:80" ht="8.25" customHeight="1" x14ac:dyDescent="0.15">
      <c r="A44" s="561"/>
      <c r="B44" s="562"/>
      <c r="C44" s="562"/>
      <c r="D44" s="562"/>
      <c r="E44" s="562"/>
      <c r="F44" s="562"/>
      <c r="G44" s="562"/>
      <c r="H44" s="567"/>
      <c r="I44" s="550"/>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8"/>
      <c r="AN44" s="204"/>
      <c r="AO44" s="205"/>
      <c r="AP44" s="205"/>
      <c r="AQ44" s="205"/>
      <c r="AR44" s="206"/>
      <c r="AS44" s="83"/>
      <c r="AT44" s="83"/>
      <c r="AU44" s="83"/>
      <c r="AV44" s="83"/>
      <c r="AW44" s="83"/>
      <c r="AX44" s="83"/>
      <c r="AY44" s="83"/>
      <c r="AZ44" s="83"/>
      <c r="BA44" s="83"/>
      <c r="BB44" s="83"/>
      <c r="BC44" s="83"/>
      <c r="BD44" s="83"/>
      <c r="BE44" s="83"/>
      <c r="BF44" s="83"/>
      <c r="BG44" s="83"/>
      <c r="BH44" s="209"/>
      <c r="BI44" s="184"/>
      <c r="BJ44" s="207"/>
      <c r="BL44" s="594"/>
      <c r="BM44" s="595"/>
      <c r="BN44" s="595"/>
      <c r="BO44" s="595"/>
      <c r="BP44" s="1012"/>
      <c r="BQ44" s="1013"/>
      <c r="BR44" s="1013"/>
      <c r="BS44" s="1013"/>
      <c r="BT44" s="1013"/>
      <c r="BU44" s="1013"/>
      <c r="BV44" s="1013"/>
      <c r="BW44" s="1013"/>
      <c r="BX44" s="1013"/>
      <c r="BY44" s="1013"/>
      <c r="BZ44" s="1013"/>
      <c r="CA44" s="1013"/>
      <c r="CB44" s="1014"/>
    </row>
    <row r="45" spans="1:80" ht="8.25" customHeight="1" x14ac:dyDescent="0.15">
      <c r="A45" s="561"/>
      <c r="B45" s="562"/>
      <c r="C45" s="562"/>
      <c r="D45" s="562"/>
      <c r="E45" s="562"/>
      <c r="F45" s="562"/>
      <c r="G45" s="562"/>
      <c r="H45" s="567"/>
      <c r="I45" s="550"/>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8"/>
      <c r="AN45" s="1010" t="s">
        <v>428</v>
      </c>
      <c r="AO45" s="723"/>
      <c r="AP45" s="723"/>
      <c r="AQ45" s="723"/>
      <c r="AR45" s="645" t="s">
        <v>702</v>
      </c>
      <c r="AS45" s="474"/>
      <c r="AT45" s="474"/>
      <c r="AU45" s="474"/>
      <c r="AV45" s="474"/>
      <c r="AW45" s="474"/>
      <c r="AX45" s="474"/>
      <c r="AY45" s="474"/>
      <c r="AZ45" s="474"/>
      <c r="BA45" s="474"/>
      <c r="BB45" s="474"/>
      <c r="BC45" s="474"/>
      <c r="BD45" s="474"/>
      <c r="BE45" s="474"/>
      <c r="BF45" s="474"/>
      <c r="BG45" s="474"/>
      <c r="BH45" s="880"/>
      <c r="BI45" s="856" t="s">
        <v>537</v>
      </c>
      <c r="BJ45" s="605"/>
      <c r="BL45" s="594"/>
      <c r="BM45" s="595"/>
      <c r="BN45" s="595"/>
      <c r="BO45" s="595"/>
      <c r="BP45" s="998" t="s">
        <v>979</v>
      </c>
      <c r="BQ45" s="967"/>
      <c r="BR45" s="967"/>
      <c r="BS45" s="967"/>
      <c r="BT45" s="967"/>
      <c r="BU45" s="967"/>
      <c r="BV45" s="967"/>
      <c r="BW45" s="967"/>
      <c r="BX45" s="967"/>
      <c r="BY45" s="967"/>
      <c r="BZ45" s="967"/>
      <c r="CA45" s="967"/>
      <c r="CB45" s="999"/>
    </row>
    <row r="46" spans="1:80" ht="8.25" customHeight="1" x14ac:dyDescent="0.15">
      <c r="A46" s="561"/>
      <c r="B46" s="562"/>
      <c r="C46" s="562"/>
      <c r="D46" s="562"/>
      <c r="E46" s="562"/>
      <c r="F46" s="562"/>
      <c r="G46" s="562"/>
      <c r="H46" s="567"/>
      <c r="I46" s="550"/>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8"/>
      <c r="AN46" s="1010"/>
      <c r="AO46" s="723"/>
      <c r="AP46" s="723"/>
      <c r="AQ46" s="723"/>
      <c r="AR46" s="645"/>
      <c r="AS46" s="474"/>
      <c r="AT46" s="474"/>
      <c r="AU46" s="474"/>
      <c r="AV46" s="474"/>
      <c r="AW46" s="474"/>
      <c r="AX46" s="474"/>
      <c r="AY46" s="474"/>
      <c r="AZ46" s="474"/>
      <c r="BA46" s="474"/>
      <c r="BB46" s="474"/>
      <c r="BC46" s="474"/>
      <c r="BD46" s="474"/>
      <c r="BE46" s="474"/>
      <c r="BF46" s="474"/>
      <c r="BG46" s="474"/>
      <c r="BH46" s="880"/>
      <c r="BI46" s="856"/>
      <c r="BJ46" s="605"/>
      <c r="BL46" s="594"/>
      <c r="BM46" s="595"/>
      <c r="BN46" s="595"/>
      <c r="BO46" s="595"/>
      <c r="BP46" s="1000"/>
      <c r="BQ46" s="967"/>
      <c r="BR46" s="967"/>
      <c r="BS46" s="967"/>
      <c r="BT46" s="967"/>
      <c r="BU46" s="967"/>
      <c r="BV46" s="967"/>
      <c r="BW46" s="967"/>
      <c r="BX46" s="967"/>
      <c r="BY46" s="967"/>
      <c r="BZ46" s="967"/>
      <c r="CA46" s="967"/>
      <c r="CB46" s="999"/>
    </row>
    <row r="47" spans="1:80" ht="8.25" customHeight="1" x14ac:dyDescent="0.15">
      <c r="A47" s="561"/>
      <c r="B47" s="562"/>
      <c r="C47" s="562"/>
      <c r="D47" s="562"/>
      <c r="E47" s="562"/>
      <c r="F47" s="562"/>
      <c r="G47" s="562"/>
      <c r="H47" s="567"/>
      <c r="I47" s="520"/>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c r="AI47" s="554"/>
      <c r="AJ47" s="554"/>
      <c r="AK47" s="554"/>
      <c r="AL47" s="678"/>
      <c r="AN47" s="1010"/>
      <c r="AO47" s="723"/>
      <c r="AP47" s="723"/>
      <c r="AQ47" s="723"/>
      <c r="AR47" s="645"/>
      <c r="AS47" s="474"/>
      <c r="AT47" s="474"/>
      <c r="AU47" s="474"/>
      <c r="AV47" s="474"/>
      <c r="AW47" s="474"/>
      <c r="AX47" s="474"/>
      <c r="AY47" s="474"/>
      <c r="AZ47" s="474"/>
      <c r="BA47" s="474"/>
      <c r="BB47" s="474"/>
      <c r="BC47" s="474"/>
      <c r="BD47" s="474"/>
      <c r="BE47" s="474"/>
      <c r="BF47" s="474"/>
      <c r="BG47" s="474"/>
      <c r="BH47" s="880"/>
      <c r="BI47" s="856"/>
      <c r="BJ47" s="605"/>
      <c r="BL47" s="773"/>
      <c r="BM47" s="774"/>
      <c r="BN47" s="774"/>
      <c r="BO47" s="774"/>
      <c r="BP47" s="1000"/>
      <c r="BQ47" s="967"/>
      <c r="BR47" s="967"/>
      <c r="BS47" s="967"/>
      <c r="BT47" s="967"/>
      <c r="BU47" s="967"/>
      <c r="BV47" s="967"/>
      <c r="BW47" s="967"/>
      <c r="BX47" s="967"/>
      <c r="BY47" s="967"/>
      <c r="BZ47" s="967"/>
      <c r="CA47" s="967"/>
      <c r="CB47" s="999"/>
    </row>
    <row r="48" spans="1:80" ht="8.25" customHeight="1" x14ac:dyDescent="0.15">
      <c r="A48" s="561"/>
      <c r="B48" s="562"/>
      <c r="C48" s="562"/>
      <c r="D48" s="562"/>
      <c r="E48" s="562"/>
      <c r="F48" s="562"/>
      <c r="G48" s="562"/>
      <c r="H48" s="567"/>
      <c r="I48" s="672" t="s">
        <v>712</v>
      </c>
      <c r="J48" s="673"/>
      <c r="K48" s="673"/>
      <c r="L48" s="673"/>
      <c r="M48" s="673"/>
      <c r="N48" s="673"/>
      <c r="O48" s="673"/>
      <c r="P48" s="673"/>
      <c r="Q48" s="673"/>
      <c r="R48" s="673"/>
      <c r="S48" s="673"/>
      <c r="T48" s="673"/>
      <c r="U48" s="673"/>
      <c r="V48" s="673"/>
      <c r="W48" s="673"/>
      <c r="X48" s="673"/>
      <c r="Y48" s="673"/>
      <c r="Z48" s="673"/>
      <c r="AA48" s="673"/>
      <c r="AB48" s="673"/>
      <c r="AC48" s="673"/>
      <c r="AD48" s="673"/>
      <c r="AE48" s="673"/>
      <c r="AF48" s="673"/>
      <c r="AG48" s="673"/>
      <c r="AH48" s="673"/>
      <c r="AI48" s="673"/>
      <c r="AJ48" s="673"/>
      <c r="AK48" s="673"/>
      <c r="AL48" s="674"/>
      <c r="AN48" s="1010" t="s">
        <v>430</v>
      </c>
      <c r="AO48" s="723"/>
      <c r="AP48" s="723"/>
      <c r="AQ48" s="723"/>
      <c r="AR48" s="667" t="s">
        <v>119</v>
      </c>
      <c r="AS48" s="484"/>
      <c r="AT48" s="484"/>
      <c r="AU48" s="484"/>
      <c r="AV48" s="484"/>
      <c r="AW48" s="484"/>
      <c r="AX48" s="484"/>
      <c r="AY48" s="484"/>
      <c r="AZ48" s="484"/>
      <c r="BA48" s="484"/>
      <c r="BB48" s="484"/>
      <c r="BC48" s="484"/>
      <c r="BD48" s="484"/>
      <c r="BE48" s="484"/>
      <c r="BF48" s="484"/>
      <c r="BG48" s="484"/>
      <c r="BH48" s="827"/>
      <c r="BI48" s="856"/>
      <c r="BJ48" s="605"/>
      <c r="BL48" s="773"/>
      <c r="BM48" s="774"/>
      <c r="BN48" s="774"/>
      <c r="BO48" s="774"/>
      <c r="BP48" s="1000"/>
      <c r="BQ48" s="967"/>
      <c r="BR48" s="967"/>
      <c r="BS48" s="967"/>
      <c r="BT48" s="967"/>
      <c r="BU48" s="967"/>
      <c r="BV48" s="967"/>
      <c r="BW48" s="967"/>
      <c r="BX48" s="967"/>
      <c r="BY48" s="967"/>
      <c r="BZ48" s="967"/>
      <c r="CA48" s="967"/>
      <c r="CB48" s="999"/>
    </row>
    <row r="49" spans="1:80" ht="8.25" customHeight="1" x14ac:dyDescent="0.15">
      <c r="A49" s="561"/>
      <c r="B49" s="562"/>
      <c r="C49" s="562"/>
      <c r="D49" s="562"/>
      <c r="E49" s="562"/>
      <c r="F49" s="562"/>
      <c r="G49" s="562"/>
      <c r="H49" s="567"/>
      <c r="I49" s="675"/>
      <c r="J49" s="676"/>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676"/>
      <c r="AL49" s="677"/>
      <c r="AN49" s="1010"/>
      <c r="AO49" s="723"/>
      <c r="AP49" s="723"/>
      <c r="AQ49" s="723"/>
      <c r="AR49" s="667"/>
      <c r="AS49" s="484"/>
      <c r="AT49" s="484"/>
      <c r="AU49" s="484"/>
      <c r="AV49" s="484"/>
      <c r="AW49" s="484"/>
      <c r="AX49" s="484"/>
      <c r="AY49" s="484"/>
      <c r="AZ49" s="484"/>
      <c r="BA49" s="484"/>
      <c r="BB49" s="484"/>
      <c r="BC49" s="484"/>
      <c r="BD49" s="484"/>
      <c r="BE49" s="484"/>
      <c r="BF49" s="484"/>
      <c r="BG49" s="484"/>
      <c r="BH49" s="827"/>
      <c r="BI49" s="856"/>
      <c r="BJ49" s="605"/>
      <c r="BL49" s="139"/>
      <c r="BP49" s="1000"/>
      <c r="BQ49" s="967"/>
      <c r="BR49" s="967"/>
      <c r="BS49" s="967"/>
      <c r="BT49" s="967"/>
      <c r="BU49" s="967"/>
      <c r="BV49" s="967"/>
      <c r="BW49" s="967"/>
      <c r="BX49" s="967"/>
      <c r="BY49" s="967"/>
      <c r="BZ49" s="967"/>
      <c r="CA49" s="967"/>
      <c r="CB49" s="999"/>
    </row>
    <row r="50" spans="1:80" ht="8.25" customHeight="1" x14ac:dyDescent="0.15">
      <c r="A50" s="561"/>
      <c r="B50" s="562"/>
      <c r="C50" s="562"/>
      <c r="D50" s="562"/>
      <c r="E50" s="562"/>
      <c r="F50" s="562"/>
      <c r="G50" s="562"/>
      <c r="H50" s="567"/>
      <c r="I50" s="675"/>
      <c r="J50" s="676"/>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676"/>
      <c r="AJ50" s="676"/>
      <c r="AK50" s="676"/>
      <c r="AL50" s="677"/>
      <c r="AM50" s="151"/>
      <c r="AN50" s="1010"/>
      <c r="AO50" s="723"/>
      <c r="AP50" s="723"/>
      <c r="AQ50" s="723"/>
      <c r="AR50" s="667"/>
      <c r="AS50" s="484"/>
      <c r="AT50" s="484"/>
      <c r="AU50" s="484"/>
      <c r="AV50" s="484"/>
      <c r="AW50" s="484"/>
      <c r="AX50" s="484"/>
      <c r="AY50" s="484"/>
      <c r="AZ50" s="484"/>
      <c r="BA50" s="484"/>
      <c r="BB50" s="484"/>
      <c r="BC50" s="484"/>
      <c r="BD50" s="484"/>
      <c r="BE50" s="484"/>
      <c r="BF50" s="484"/>
      <c r="BG50" s="484"/>
      <c r="BH50" s="827"/>
      <c r="BI50" s="856"/>
      <c r="BJ50" s="605"/>
      <c r="BL50" s="198"/>
      <c r="BM50" s="199"/>
      <c r="BN50" s="199"/>
      <c r="BO50" s="199"/>
      <c r="BP50" s="291"/>
      <c r="BQ50" s="114"/>
      <c r="BR50" s="114"/>
      <c r="BS50" s="114"/>
      <c r="BT50" s="114"/>
      <c r="BU50" s="114"/>
      <c r="BV50" s="114"/>
      <c r="BW50" s="114"/>
      <c r="BX50" s="114"/>
      <c r="BY50" s="114"/>
      <c r="BZ50" s="114"/>
      <c r="CA50" s="114"/>
      <c r="CB50" s="290"/>
    </row>
    <row r="51" spans="1:80" ht="8.25" customHeight="1" x14ac:dyDescent="0.15">
      <c r="A51" s="561"/>
      <c r="B51" s="562"/>
      <c r="C51" s="562"/>
      <c r="D51" s="562"/>
      <c r="E51" s="562"/>
      <c r="F51" s="562"/>
      <c r="G51" s="562"/>
      <c r="H51" s="567"/>
      <c r="I51" s="861"/>
      <c r="J51" s="862"/>
      <c r="K51" s="862"/>
      <c r="L51" s="862"/>
      <c r="M51" s="862"/>
      <c r="N51" s="862"/>
      <c r="O51" s="862"/>
      <c r="P51" s="862"/>
      <c r="Q51" s="862"/>
      <c r="R51" s="862"/>
      <c r="S51" s="862"/>
      <c r="T51" s="862"/>
      <c r="U51" s="862"/>
      <c r="V51" s="862"/>
      <c r="W51" s="862"/>
      <c r="X51" s="862"/>
      <c r="Y51" s="862"/>
      <c r="Z51" s="862"/>
      <c r="AA51" s="862"/>
      <c r="AB51" s="862"/>
      <c r="AC51" s="862"/>
      <c r="AD51" s="862"/>
      <c r="AE51" s="862"/>
      <c r="AF51" s="862"/>
      <c r="AG51" s="862"/>
      <c r="AH51" s="862"/>
      <c r="AI51" s="862"/>
      <c r="AJ51" s="862"/>
      <c r="AK51" s="862"/>
      <c r="AL51" s="863"/>
      <c r="AN51" s="1010" t="s">
        <v>630</v>
      </c>
      <c r="AO51" s="723"/>
      <c r="AP51" s="723"/>
      <c r="AQ51" s="723"/>
      <c r="AR51" s="667" t="s">
        <v>735</v>
      </c>
      <c r="AS51" s="484"/>
      <c r="AT51" s="484"/>
      <c r="AU51" s="484"/>
      <c r="AV51" s="484"/>
      <c r="AW51" s="484"/>
      <c r="AX51" s="484"/>
      <c r="AY51" s="484"/>
      <c r="AZ51" s="484"/>
      <c r="BA51" s="484"/>
      <c r="BB51" s="484"/>
      <c r="BC51" s="484"/>
      <c r="BD51" s="484"/>
      <c r="BE51" s="484"/>
      <c r="BF51" s="484"/>
      <c r="BG51" s="484"/>
      <c r="BH51" s="827"/>
      <c r="BI51" s="856"/>
      <c r="BJ51" s="605"/>
      <c r="BL51" s="204"/>
      <c r="BM51" s="205"/>
      <c r="BN51" s="205"/>
      <c r="BO51" s="205"/>
      <c r="BP51" s="296"/>
      <c r="BQ51" s="297"/>
      <c r="BR51" s="297"/>
      <c r="BS51" s="297"/>
      <c r="BT51" s="297"/>
      <c r="BU51" s="297"/>
      <c r="BV51" s="297"/>
      <c r="BW51" s="297"/>
      <c r="BX51" s="297"/>
      <c r="BY51" s="297"/>
      <c r="BZ51" s="297"/>
      <c r="CA51" s="297"/>
      <c r="CB51" s="298"/>
    </row>
    <row r="52" spans="1:80" ht="8.25" customHeight="1" x14ac:dyDescent="0.15">
      <c r="A52" s="561"/>
      <c r="B52" s="562"/>
      <c r="C52" s="562"/>
      <c r="D52" s="562"/>
      <c r="E52" s="562"/>
      <c r="F52" s="562"/>
      <c r="G52" s="562"/>
      <c r="H52" s="567"/>
      <c r="I52" s="723" t="s">
        <v>357</v>
      </c>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79"/>
      <c r="AN52" s="1010"/>
      <c r="AO52" s="723"/>
      <c r="AP52" s="723"/>
      <c r="AQ52" s="723"/>
      <c r="AR52" s="667"/>
      <c r="AS52" s="484"/>
      <c r="AT52" s="484"/>
      <c r="AU52" s="484"/>
      <c r="AV52" s="484"/>
      <c r="AW52" s="484"/>
      <c r="AX52" s="484"/>
      <c r="AY52" s="484"/>
      <c r="AZ52" s="484"/>
      <c r="BA52" s="484"/>
      <c r="BB52" s="484"/>
      <c r="BC52" s="484"/>
      <c r="BD52" s="484"/>
      <c r="BE52" s="484"/>
      <c r="BF52" s="484"/>
      <c r="BG52" s="484"/>
      <c r="BH52" s="827"/>
      <c r="BI52" s="856"/>
      <c r="BJ52" s="605"/>
      <c r="BL52" s="594" t="s">
        <v>360</v>
      </c>
      <c r="BM52" s="595"/>
      <c r="BN52" s="595"/>
      <c r="BO52" s="595"/>
      <c r="BP52" s="1001" t="s">
        <v>629</v>
      </c>
      <c r="BQ52" s="785"/>
      <c r="BR52" s="785"/>
      <c r="BS52" s="785"/>
      <c r="BT52" s="785"/>
      <c r="BU52" s="785"/>
      <c r="BV52" s="785"/>
      <c r="BW52" s="785"/>
      <c r="BX52" s="785"/>
      <c r="BY52" s="785"/>
      <c r="BZ52" s="785"/>
      <c r="CA52" s="785"/>
      <c r="CB52" s="786"/>
    </row>
    <row r="53" spans="1:80" ht="8.25" customHeight="1" x14ac:dyDescent="0.15">
      <c r="A53" s="561"/>
      <c r="B53" s="562"/>
      <c r="C53" s="562"/>
      <c r="D53" s="562"/>
      <c r="E53" s="562"/>
      <c r="F53" s="562"/>
      <c r="G53" s="562"/>
      <c r="H53" s="567"/>
      <c r="I53" s="723"/>
      <c r="J53" s="723"/>
      <c r="K53" s="723"/>
      <c r="L53" s="723"/>
      <c r="M53" s="723"/>
      <c r="N53" s="723"/>
      <c r="O53" s="723"/>
      <c r="P53" s="723"/>
      <c r="Q53" s="723"/>
      <c r="R53" s="723"/>
      <c r="S53" s="723"/>
      <c r="T53" s="723"/>
      <c r="U53" s="723"/>
      <c r="V53" s="723"/>
      <c r="W53" s="723"/>
      <c r="X53" s="723"/>
      <c r="Y53" s="723"/>
      <c r="Z53" s="723"/>
      <c r="AA53" s="723"/>
      <c r="AB53" s="723"/>
      <c r="AC53" s="723"/>
      <c r="AD53" s="723"/>
      <c r="AE53" s="723"/>
      <c r="AF53" s="723"/>
      <c r="AG53" s="723"/>
      <c r="AH53" s="723"/>
      <c r="AI53" s="723"/>
      <c r="AJ53" s="723"/>
      <c r="AK53" s="723"/>
      <c r="AL53" s="779"/>
      <c r="AN53" s="1010"/>
      <c r="AO53" s="723"/>
      <c r="AP53" s="723"/>
      <c r="AQ53" s="723"/>
      <c r="AR53" s="667"/>
      <c r="AS53" s="484"/>
      <c r="AT53" s="484"/>
      <c r="AU53" s="484"/>
      <c r="AV53" s="484"/>
      <c r="AW53" s="484"/>
      <c r="AX53" s="484"/>
      <c r="AY53" s="484"/>
      <c r="AZ53" s="484"/>
      <c r="BA53" s="484"/>
      <c r="BB53" s="484"/>
      <c r="BC53" s="484"/>
      <c r="BD53" s="484"/>
      <c r="BE53" s="484"/>
      <c r="BF53" s="484"/>
      <c r="BG53" s="484"/>
      <c r="BH53" s="827"/>
      <c r="BI53" s="856"/>
      <c r="BJ53" s="605"/>
      <c r="BL53" s="594"/>
      <c r="BM53" s="595"/>
      <c r="BN53" s="595"/>
      <c r="BO53" s="595"/>
      <c r="BP53" s="1001"/>
      <c r="BQ53" s="785"/>
      <c r="BR53" s="785"/>
      <c r="BS53" s="785"/>
      <c r="BT53" s="785"/>
      <c r="BU53" s="785"/>
      <c r="BV53" s="785"/>
      <c r="BW53" s="785"/>
      <c r="BX53" s="785"/>
      <c r="BY53" s="785"/>
      <c r="BZ53" s="785"/>
      <c r="CA53" s="785"/>
      <c r="CB53" s="786"/>
    </row>
    <row r="54" spans="1:80" ht="8.25" customHeight="1" x14ac:dyDescent="0.15">
      <c r="A54" s="561"/>
      <c r="B54" s="562"/>
      <c r="C54" s="562"/>
      <c r="D54" s="562"/>
      <c r="E54" s="562"/>
      <c r="F54" s="562"/>
      <c r="G54" s="562"/>
      <c r="H54" s="567"/>
      <c r="I54" s="361" t="s">
        <v>359</v>
      </c>
      <c r="J54" s="361"/>
      <c r="K54" s="361"/>
      <c r="L54" s="361"/>
      <c r="M54" s="361"/>
      <c r="N54" s="361"/>
      <c r="O54" s="361"/>
      <c r="P54" s="361"/>
      <c r="Q54" s="361"/>
      <c r="R54" s="361"/>
      <c r="S54" s="361"/>
      <c r="T54" s="361"/>
      <c r="U54" s="361"/>
      <c r="V54" s="361"/>
      <c r="W54" s="361"/>
      <c r="X54" s="932" t="s">
        <v>765</v>
      </c>
      <c r="Y54" s="959"/>
      <c r="Z54" s="959"/>
      <c r="AA54" s="959"/>
      <c r="AB54" s="959"/>
      <c r="AC54" s="959"/>
      <c r="AD54" s="959"/>
      <c r="AE54" s="959"/>
      <c r="AF54" s="959"/>
      <c r="AG54" s="959"/>
      <c r="AH54" s="959"/>
      <c r="AI54" s="959"/>
      <c r="AJ54" s="959"/>
      <c r="AK54" s="959"/>
      <c r="AL54" s="1017"/>
      <c r="AN54" s="198"/>
      <c r="AO54" s="199"/>
      <c r="AP54" s="199"/>
      <c r="AQ54" s="199"/>
      <c r="AR54" s="200"/>
      <c r="AS54" s="201"/>
      <c r="AT54" s="201"/>
      <c r="AU54" s="201"/>
      <c r="AV54" s="201"/>
      <c r="AW54" s="201"/>
      <c r="AX54" s="201"/>
      <c r="AY54" s="201"/>
      <c r="AZ54" s="201"/>
      <c r="BA54" s="201"/>
      <c r="BB54" s="201"/>
      <c r="BC54" s="201"/>
      <c r="BD54" s="201"/>
      <c r="BE54" s="201"/>
      <c r="BF54" s="201"/>
      <c r="BG54" s="201"/>
      <c r="BH54" s="208"/>
      <c r="BI54" s="202"/>
      <c r="BJ54" s="203"/>
      <c r="BL54" s="194"/>
      <c r="BM54" s="7"/>
      <c r="BN54" s="7"/>
      <c r="BO54" s="7"/>
      <c r="BP54" s="1001"/>
      <c r="BQ54" s="785"/>
      <c r="BR54" s="785"/>
      <c r="BS54" s="785"/>
      <c r="BT54" s="785"/>
      <c r="BU54" s="785"/>
      <c r="BV54" s="785"/>
      <c r="BW54" s="785"/>
      <c r="BX54" s="785"/>
      <c r="BY54" s="785"/>
      <c r="BZ54" s="785"/>
      <c r="CA54" s="785"/>
      <c r="CB54" s="786"/>
    </row>
    <row r="55" spans="1:80" ht="8.25" customHeight="1" x14ac:dyDescent="0.15">
      <c r="A55" s="561"/>
      <c r="B55" s="562"/>
      <c r="C55" s="562"/>
      <c r="D55" s="562"/>
      <c r="E55" s="562"/>
      <c r="F55" s="562"/>
      <c r="G55" s="562"/>
      <c r="H55" s="567"/>
      <c r="I55" s="361"/>
      <c r="J55" s="361"/>
      <c r="K55" s="361"/>
      <c r="L55" s="361"/>
      <c r="M55" s="361"/>
      <c r="N55" s="361"/>
      <c r="O55" s="361"/>
      <c r="P55" s="361"/>
      <c r="Q55" s="361"/>
      <c r="R55" s="361"/>
      <c r="S55" s="361"/>
      <c r="T55" s="361"/>
      <c r="U55" s="361"/>
      <c r="V55" s="361"/>
      <c r="W55" s="361"/>
      <c r="X55" s="963"/>
      <c r="Y55" s="959"/>
      <c r="Z55" s="959"/>
      <c r="AA55" s="959"/>
      <c r="AB55" s="959"/>
      <c r="AC55" s="959"/>
      <c r="AD55" s="959"/>
      <c r="AE55" s="959"/>
      <c r="AF55" s="959"/>
      <c r="AG55" s="959"/>
      <c r="AH55" s="959"/>
      <c r="AI55" s="959"/>
      <c r="AJ55" s="959"/>
      <c r="AK55" s="959"/>
      <c r="AL55" s="1017"/>
      <c r="AN55" s="204"/>
      <c r="AO55" s="205"/>
      <c r="AP55" s="205"/>
      <c r="AQ55" s="205"/>
      <c r="AR55" s="206"/>
      <c r="AS55" s="83"/>
      <c r="AT55" s="83"/>
      <c r="AU55" s="83"/>
      <c r="AV55" s="83"/>
      <c r="AW55" s="83"/>
      <c r="AX55" s="83"/>
      <c r="AY55" s="83"/>
      <c r="AZ55" s="83"/>
      <c r="BA55" s="83"/>
      <c r="BB55" s="83"/>
      <c r="BC55" s="83"/>
      <c r="BD55" s="83"/>
      <c r="BE55" s="83"/>
      <c r="BF55" s="83"/>
      <c r="BG55" s="83"/>
      <c r="BH55" s="209"/>
      <c r="BI55" s="184"/>
      <c r="BJ55" s="207"/>
      <c r="BL55" s="194"/>
      <c r="BM55" s="7"/>
      <c r="BN55" s="7"/>
      <c r="BO55" s="7"/>
      <c r="BP55" s="1002" t="s">
        <v>980</v>
      </c>
      <c r="BQ55" s="339"/>
      <c r="BR55" s="339"/>
      <c r="BS55" s="339"/>
      <c r="BT55" s="339"/>
      <c r="BU55" s="339"/>
      <c r="BV55" s="339"/>
      <c r="BW55" s="339"/>
      <c r="BX55" s="339"/>
      <c r="BY55" s="339"/>
      <c r="BZ55" s="339"/>
      <c r="CA55" s="339"/>
      <c r="CB55" s="1003"/>
    </row>
    <row r="56" spans="1:80" ht="8.25" customHeight="1" x14ac:dyDescent="0.15">
      <c r="A56" s="561"/>
      <c r="B56" s="562"/>
      <c r="C56" s="562"/>
      <c r="D56" s="562"/>
      <c r="E56" s="562"/>
      <c r="F56" s="562"/>
      <c r="G56" s="562"/>
      <c r="H56" s="567"/>
      <c r="I56" s="62"/>
      <c r="J56" s="361" t="s">
        <v>362</v>
      </c>
      <c r="K56" s="361"/>
      <c r="L56" s="361"/>
      <c r="M56" s="657"/>
      <c r="N56" s="657"/>
      <c r="O56" s="657"/>
      <c r="P56" s="657"/>
      <c r="Q56" s="361" t="s">
        <v>363</v>
      </c>
      <c r="R56" s="361"/>
      <c r="S56" s="361"/>
      <c r="T56" s="657"/>
      <c r="U56" s="657"/>
      <c r="V56" s="657"/>
      <c r="W56" s="897"/>
      <c r="X56" s="963"/>
      <c r="Y56" s="959"/>
      <c r="Z56" s="959"/>
      <c r="AA56" s="959"/>
      <c r="AB56" s="959"/>
      <c r="AC56" s="959"/>
      <c r="AD56" s="959"/>
      <c r="AE56" s="959"/>
      <c r="AF56" s="959"/>
      <c r="AG56" s="959"/>
      <c r="AH56" s="959"/>
      <c r="AI56" s="959"/>
      <c r="AJ56" s="959"/>
      <c r="AK56" s="959"/>
      <c r="AL56" s="1017"/>
      <c r="AN56" s="561" t="s">
        <v>631</v>
      </c>
      <c r="AO56" s="562"/>
      <c r="AP56" s="562"/>
      <c r="AQ56" s="562"/>
      <c r="AR56" s="667" t="s">
        <v>736</v>
      </c>
      <c r="AS56" s="484"/>
      <c r="AT56" s="484"/>
      <c r="AU56" s="484"/>
      <c r="AV56" s="484"/>
      <c r="AW56" s="484"/>
      <c r="AX56" s="484"/>
      <c r="AY56" s="484"/>
      <c r="AZ56" s="484"/>
      <c r="BA56" s="484"/>
      <c r="BB56" s="484"/>
      <c r="BC56" s="484"/>
      <c r="BD56" s="484"/>
      <c r="BE56" s="484"/>
      <c r="BF56" s="484"/>
      <c r="BG56" s="484"/>
      <c r="BH56" s="827"/>
      <c r="BI56" s="856" t="s">
        <v>632</v>
      </c>
      <c r="BJ56" s="605"/>
      <c r="BL56" s="594"/>
      <c r="BM56" s="595"/>
      <c r="BN56" s="595"/>
      <c r="BO56" s="595"/>
      <c r="BP56" s="1002"/>
      <c r="BQ56" s="339"/>
      <c r="BR56" s="339"/>
      <c r="BS56" s="339"/>
      <c r="BT56" s="339"/>
      <c r="BU56" s="339"/>
      <c r="BV56" s="339"/>
      <c r="BW56" s="339"/>
      <c r="BX56" s="339"/>
      <c r="BY56" s="339"/>
      <c r="BZ56" s="339"/>
      <c r="CA56" s="339"/>
      <c r="CB56" s="1003"/>
    </row>
    <row r="57" spans="1:80" ht="8.25" customHeight="1" x14ac:dyDescent="0.15">
      <c r="A57" s="563"/>
      <c r="B57" s="564"/>
      <c r="C57" s="564"/>
      <c r="D57" s="564"/>
      <c r="E57" s="564"/>
      <c r="F57" s="564"/>
      <c r="G57" s="564"/>
      <c r="H57" s="569"/>
      <c r="I57" s="144"/>
      <c r="J57" s="469"/>
      <c r="K57" s="469"/>
      <c r="L57" s="469"/>
      <c r="M57" s="864"/>
      <c r="N57" s="864"/>
      <c r="O57" s="864"/>
      <c r="P57" s="864"/>
      <c r="Q57" s="469"/>
      <c r="R57" s="469"/>
      <c r="S57" s="469"/>
      <c r="T57" s="864"/>
      <c r="U57" s="864"/>
      <c r="V57" s="864"/>
      <c r="W57" s="898"/>
      <c r="X57" s="1018"/>
      <c r="Y57" s="1019"/>
      <c r="Z57" s="1019"/>
      <c r="AA57" s="1019"/>
      <c r="AB57" s="1019"/>
      <c r="AC57" s="1019"/>
      <c r="AD57" s="1019"/>
      <c r="AE57" s="1019"/>
      <c r="AF57" s="1019"/>
      <c r="AG57" s="1019"/>
      <c r="AH57" s="1019"/>
      <c r="AI57" s="1019"/>
      <c r="AJ57" s="1019"/>
      <c r="AK57" s="1019"/>
      <c r="AL57" s="1020"/>
      <c r="AN57" s="561"/>
      <c r="AO57" s="562"/>
      <c r="AP57" s="562"/>
      <c r="AQ57" s="562"/>
      <c r="AR57" s="667"/>
      <c r="AS57" s="484"/>
      <c r="AT57" s="484"/>
      <c r="AU57" s="484"/>
      <c r="AV57" s="484"/>
      <c r="AW57" s="484"/>
      <c r="AX57" s="484"/>
      <c r="AY57" s="484"/>
      <c r="AZ57" s="484"/>
      <c r="BA57" s="484"/>
      <c r="BB57" s="484"/>
      <c r="BC57" s="484"/>
      <c r="BD57" s="484"/>
      <c r="BE57" s="484"/>
      <c r="BF57" s="484"/>
      <c r="BG57" s="484"/>
      <c r="BH57" s="827"/>
      <c r="BI57" s="856"/>
      <c r="BJ57" s="605"/>
      <c r="BL57" s="594"/>
      <c r="BM57" s="595"/>
      <c r="BN57" s="595"/>
      <c r="BO57" s="595"/>
      <c r="BP57" s="1002"/>
      <c r="BQ57" s="339"/>
      <c r="BR57" s="339"/>
      <c r="BS57" s="339"/>
      <c r="BT57" s="339"/>
      <c r="BU57" s="339"/>
      <c r="BV57" s="339"/>
      <c r="BW57" s="339"/>
      <c r="BX57" s="339"/>
      <c r="BY57" s="339"/>
      <c r="BZ57" s="339"/>
      <c r="CA57" s="339"/>
      <c r="CB57" s="1003"/>
    </row>
    <row r="58" spans="1:80" ht="8.25" customHeight="1" x14ac:dyDescent="0.15">
      <c r="AN58" s="561"/>
      <c r="AO58" s="562"/>
      <c r="AP58" s="562"/>
      <c r="AQ58" s="562"/>
      <c r="AR58" s="667"/>
      <c r="AS58" s="484"/>
      <c r="AT58" s="484"/>
      <c r="AU58" s="484"/>
      <c r="AV58" s="484"/>
      <c r="AW58" s="484"/>
      <c r="AX58" s="484"/>
      <c r="AY58" s="484"/>
      <c r="AZ58" s="484"/>
      <c r="BA58" s="484"/>
      <c r="BB58" s="484"/>
      <c r="BC58" s="484"/>
      <c r="BD58" s="484"/>
      <c r="BE58" s="484"/>
      <c r="BF58" s="484"/>
      <c r="BG58" s="484"/>
      <c r="BH58" s="827"/>
      <c r="BI58" s="856"/>
      <c r="BJ58" s="605"/>
      <c r="BL58" s="773"/>
      <c r="BM58" s="774"/>
      <c r="BN58" s="774"/>
      <c r="BO58" s="774"/>
      <c r="BP58" s="1002"/>
      <c r="BQ58" s="339"/>
      <c r="BR58" s="339"/>
      <c r="BS58" s="339"/>
      <c r="BT58" s="339"/>
      <c r="BU58" s="339"/>
      <c r="BV58" s="339"/>
      <c r="BW58" s="339"/>
      <c r="BX58" s="339"/>
      <c r="BY58" s="339"/>
      <c r="BZ58" s="339"/>
      <c r="CA58" s="339"/>
      <c r="CB58" s="1003"/>
    </row>
    <row r="59" spans="1:80" ht="8.25" customHeight="1" x14ac:dyDescent="0.15">
      <c r="A59" s="559" t="s">
        <v>364</v>
      </c>
      <c r="B59" s="560"/>
      <c r="C59" s="560" t="s">
        <v>972</v>
      </c>
      <c r="D59" s="560"/>
      <c r="E59" s="560"/>
      <c r="F59" s="560"/>
      <c r="G59" s="560"/>
      <c r="H59" s="565"/>
      <c r="I59" s="555"/>
      <c r="J59" s="555"/>
      <c r="K59" s="555"/>
      <c r="L59" s="555"/>
      <c r="M59" s="555"/>
      <c r="N59" s="555"/>
      <c r="O59" s="555"/>
      <c r="P59" s="555"/>
      <c r="Q59" s="555"/>
      <c r="R59" s="555"/>
      <c r="S59" s="555"/>
      <c r="T59" s="555"/>
      <c r="U59" s="555"/>
      <c r="V59" s="555"/>
      <c r="W59" s="556"/>
      <c r="X59" s="559" t="s">
        <v>366</v>
      </c>
      <c r="Y59" s="560"/>
      <c r="Z59" s="681" t="s">
        <v>367</v>
      </c>
      <c r="AA59" s="682"/>
      <c r="AB59" s="687" t="s">
        <v>368</v>
      </c>
      <c r="AC59" s="687"/>
      <c r="AD59" s="687"/>
      <c r="AE59" s="687"/>
      <c r="AF59" s="687"/>
      <c r="AG59" s="687"/>
      <c r="AH59" s="687"/>
      <c r="AI59" s="687"/>
      <c r="AJ59" s="687"/>
      <c r="AK59" s="687"/>
      <c r="AL59" s="741"/>
      <c r="AN59" s="561" t="s">
        <v>432</v>
      </c>
      <c r="AO59" s="562"/>
      <c r="AP59" s="562"/>
      <c r="AQ59" s="562"/>
      <c r="AR59" s="667" t="s">
        <v>633</v>
      </c>
      <c r="AS59" s="484"/>
      <c r="AT59" s="484"/>
      <c r="AU59" s="484"/>
      <c r="AV59" s="484"/>
      <c r="AW59" s="484"/>
      <c r="AX59" s="484"/>
      <c r="AY59" s="484"/>
      <c r="AZ59" s="484"/>
      <c r="BA59" s="484"/>
      <c r="BB59" s="484"/>
      <c r="BC59" s="484"/>
      <c r="BD59" s="484"/>
      <c r="BE59" s="484"/>
      <c r="BF59" s="484"/>
      <c r="BG59" s="484"/>
      <c r="BH59" s="827"/>
      <c r="BI59" s="856"/>
      <c r="BJ59" s="605"/>
      <c r="BL59" s="773"/>
      <c r="BM59" s="774"/>
      <c r="BN59" s="774"/>
      <c r="BO59" s="774"/>
      <c r="BP59" s="1002"/>
      <c r="BQ59" s="339"/>
      <c r="BR59" s="339"/>
      <c r="BS59" s="339"/>
      <c r="BT59" s="339"/>
      <c r="BU59" s="339"/>
      <c r="BV59" s="339"/>
      <c r="BW59" s="339"/>
      <c r="BX59" s="339"/>
      <c r="BY59" s="339"/>
      <c r="BZ59" s="339"/>
      <c r="CA59" s="339"/>
      <c r="CB59" s="1003"/>
    </row>
    <row r="60" spans="1:80" ht="8.25" customHeight="1" x14ac:dyDescent="0.15">
      <c r="A60" s="561"/>
      <c r="B60" s="562"/>
      <c r="C60" s="562"/>
      <c r="D60" s="562"/>
      <c r="E60" s="562"/>
      <c r="F60" s="562"/>
      <c r="G60" s="562"/>
      <c r="H60" s="567"/>
      <c r="I60" s="659"/>
      <c r="J60" s="659"/>
      <c r="K60" s="659"/>
      <c r="L60" s="659"/>
      <c r="M60" s="659"/>
      <c r="N60" s="659"/>
      <c r="O60" s="659"/>
      <c r="P60" s="659"/>
      <c r="Q60" s="659"/>
      <c r="R60" s="659"/>
      <c r="S60" s="659"/>
      <c r="T60" s="659"/>
      <c r="U60" s="659"/>
      <c r="V60" s="659"/>
      <c r="W60" s="660"/>
      <c r="X60" s="561"/>
      <c r="Y60" s="562"/>
      <c r="Z60" s="683"/>
      <c r="AA60" s="684"/>
      <c r="AB60" s="688"/>
      <c r="AC60" s="688"/>
      <c r="AD60" s="688"/>
      <c r="AE60" s="688"/>
      <c r="AF60" s="688"/>
      <c r="AG60" s="688"/>
      <c r="AH60" s="688"/>
      <c r="AI60" s="688"/>
      <c r="AJ60" s="688"/>
      <c r="AK60" s="688"/>
      <c r="AL60" s="742"/>
      <c r="AN60" s="561"/>
      <c r="AO60" s="562"/>
      <c r="AP60" s="562"/>
      <c r="AQ60" s="562"/>
      <c r="AR60" s="667"/>
      <c r="AS60" s="484"/>
      <c r="AT60" s="484"/>
      <c r="AU60" s="484"/>
      <c r="AV60" s="484"/>
      <c r="AW60" s="484"/>
      <c r="AX60" s="484"/>
      <c r="AY60" s="484"/>
      <c r="AZ60" s="484"/>
      <c r="BA60" s="484"/>
      <c r="BB60" s="484"/>
      <c r="BC60" s="484"/>
      <c r="BD60" s="484"/>
      <c r="BE60" s="484"/>
      <c r="BF60" s="484"/>
      <c r="BG60" s="484"/>
      <c r="BH60" s="827"/>
      <c r="BI60" s="856"/>
      <c r="BJ60" s="605"/>
      <c r="BL60" s="139"/>
      <c r="BP60" s="1002"/>
      <c r="BQ60" s="339"/>
      <c r="BR60" s="339"/>
      <c r="BS60" s="339"/>
      <c r="BT60" s="339"/>
      <c r="BU60" s="339"/>
      <c r="BV60" s="339"/>
      <c r="BW60" s="339"/>
      <c r="BX60" s="339"/>
      <c r="BY60" s="339"/>
      <c r="BZ60" s="339"/>
      <c r="CA60" s="339"/>
      <c r="CB60" s="1003"/>
    </row>
    <row r="61" spans="1:80" ht="8.25" customHeight="1" x14ac:dyDescent="0.15">
      <c r="A61" s="561"/>
      <c r="B61" s="562"/>
      <c r="C61" s="562"/>
      <c r="D61" s="562"/>
      <c r="E61" s="562"/>
      <c r="F61" s="562"/>
      <c r="G61" s="562"/>
      <c r="H61" s="567"/>
      <c r="I61" s="659"/>
      <c r="J61" s="659"/>
      <c r="K61" s="659"/>
      <c r="L61" s="659"/>
      <c r="M61" s="659"/>
      <c r="N61" s="659"/>
      <c r="O61" s="659"/>
      <c r="P61" s="659"/>
      <c r="Q61" s="659"/>
      <c r="R61" s="659"/>
      <c r="S61" s="659"/>
      <c r="T61" s="659"/>
      <c r="U61" s="659"/>
      <c r="V61" s="659"/>
      <c r="W61" s="660"/>
      <c r="X61" s="561"/>
      <c r="Y61" s="562"/>
      <c r="Z61" s="683"/>
      <c r="AA61" s="684"/>
      <c r="AB61" s="688"/>
      <c r="AC61" s="688"/>
      <c r="AD61" s="688"/>
      <c r="AE61" s="688"/>
      <c r="AF61" s="688"/>
      <c r="AG61" s="688"/>
      <c r="AH61" s="688"/>
      <c r="AI61" s="688"/>
      <c r="AJ61" s="688"/>
      <c r="AK61" s="688"/>
      <c r="AL61" s="742"/>
      <c r="AN61" s="561"/>
      <c r="AO61" s="562"/>
      <c r="AP61" s="562"/>
      <c r="AQ61" s="562"/>
      <c r="AR61" s="667"/>
      <c r="AS61" s="484"/>
      <c r="AT61" s="484"/>
      <c r="AU61" s="484"/>
      <c r="AV61" s="484"/>
      <c r="AW61" s="484"/>
      <c r="AX61" s="484"/>
      <c r="AY61" s="484"/>
      <c r="AZ61" s="484"/>
      <c r="BA61" s="484"/>
      <c r="BB61" s="484"/>
      <c r="BC61" s="484"/>
      <c r="BD61" s="484"/>
      <c r="BE61" s="484"/>
      <c r="BF61" s="484"/>
      <c r="BG61" s="484"/>
      <c r="BH61" s="827"/>
      <c r="BI61" s="856"/>
      <c r="BJ61" s="605"/>
      <c r="BL61" s="204"/>
      <c r="BM61" s="205"/>
      <c r="BN61" s="205"/>
      <c r="BO61" s="205"/>
      <c r="BP61" s="206"/>
      <c r="BQ61" s="83"/>
      <c r="BR61" s="83"/>
      <c r="BS61" s="83"/>
      <c r="BT61" s="83"/>
      <c r="BU61" s="83"/>
      <c r="BV61" s="83"/>
      <c r="BW61" s="83"/>
      <c r="BX61" s="83"/>
      <c r="BY61" s="83"/>
      <c r="BZ61" s="83"/>
      <c r="CA61" s="184"/>
      <c r="CB61" s="207"/>
    </row>
    <row r="62" spans="1:80" ht="8.25" customHeight="1" x14ac:dyDescent="0.15">
      <c r="A62" s="561"/>
      <c r="B62" s="562"/>
      <c r="C62" s="562"/>
      <c r="D62" s="562"/>
      <c r="E62" s="562"/>
      <c r="F62" s="562"/>
      <c r="G62" s="562"/>
      <c r="H62" s="567"/>
      <c r="I62" s="659"/>
      <c r="J62" s="659"/>
      <c r="K62" s="659"/>
      <c r="L62" s="659"/>
      <c r="M62" s="659"/>
      <c r="N62" s="659"/>
      <c r="O62" s="659"/>
      <c r="P62" s="659"/>
      <c r="Q62" s="659"/>
      <c r="R62" s="659"/>
      <c r="S62" s="659"/>
      <c r="T62" s="659"/>
      <c r="U62" s="659"/>
      <c r="V62" s="659"/>
      <c r="W62" s="660"/>
      <c r="X62" s="561"/>
      <c r="Y62" s="562"/>
      <c r="Z62" s="683"/>
      <c r="AA62" s="684"/>
      <c r="AB62" s="688" t="s">
        <v>369</v>
      </c>
      <c r="AC62" s="688"/>
      <c r="AD62" s="688"/>
      <c r="AE62" s="688"/>
      <c r="AF62" s="688"/>
      <c r="AG62" s="688"/>
      <c r="AH62" s="688"/>
      <c r="AI62" s="688"/>
      <c r="AJ62" s="688"/>
      <c r="AK62" s="688"/>
      <c r="AL62" s="742"/>
      <c r="AN62" s="561" t="s">
        <v>634</v>
      </c>
      <c r="AO62" s="562"/>
      <c r="AP62" s="562"/>
      <c r="AQ62" s="562"/>
      <c r="AR62" s="667" t="s">
        <v>635</v>
      </c>
      <c r="AS62" s="484"/>
      <c r="AT62" s="484"/>
      <c r="AU62" s="484"/>
      <c r="AV62" s="484"/>
      <c r="AW62" s="484"/>
      <c r="AX62" s="484"/>
      <c r="AY62" s="484"/>
      <c r="AZ62" s="484"/>
      <c r="BA62" s="484"/>
      <c r="BB62" s="484"/>
      <c r="BC62" s="484"/>
      <c r="BD62" s="484"/>
      <c r="BE62" s="484"/>
      <c r="BF62" s="484"/>
      <c r="BG62" s="484"/>
      <c r="BH62" s="827"/>
      <c r="BI62" s="856"/>
      <c r="BJ62" s="605"/>
      <c r="BL62" s="828"/>
      <c r="BM62" s="586"/>
      <c r="BN62" s="586"/>
      <c r="BO62" s="586"/>
      <c r="BP62" s="586"/>
      <c r="BQ62" s="586"/>
      <c r="BR62" s="586"/>
      <c r="BS62" s="586"/>
      <c r="BT62" s="586"/>
      <c r="BU62" s="586"/>
      <c r="BV62" s="586"/>
      <c r="BW62" s="586"/>
      <c r="BX62" s="586"/>
      <c r="BY62" s="586"/>
      <c r="BZ62" s="586"/>
      <c r="CA62" s="586"/>
      <c r="CB62" s="587"/>
    </row>
    <row r="63" spans="1:80" ht="8.25" customHeight="1" x14ac:dyDescent="0.15">
      <c r="A63" s="561"/>
      <c r="B63" s="562"/>
      <c r="C63" s="562"/>
      <c r="D63" s="562"/>
      <c r="E63" s="562"/>
      <c r="F63" s="562"/>
      <c r="G63" s="562"/>
      <c r="H63" s="567"/>
      <c r="I63" s="659"/>
      <c r="J63" s="659"/>
      <c r="K63" s="659"/>
      <c r="L63" s="659"/>
      <c r="M63" s="659"/>
      <c r="N63" s="659"/>
      <c r="O63" s="659"/>
      <c r="P63" s="659"/>
      <c r="Q63" s="659"/>
      <c r="R63" s="659"/>
      <c r="S63" s="659"/>
      <c r="T63" s="659"/>
      <c r="U63" s="659"/>
      <c r="V63" s="659"/>
      <c r="W63" s="660"/>
      <c r="X63" s="561"/>
      <c r="Y63" s="562"/>
      <c r="Z63" s="683"/>
      <c r="AA63" s="684"/>
      <c r="AB63" s="688"/>
      <c r="AC63" s="688"/>
      <c r="AD63" s="688"/>
      <c r="AE63" s="688"/>
      <c r="AF63" s="688"/>
      <c r="AG63" s="688"/>
      <c r="AH63" s="688"/>
      <c r="AI63" s="688"/>
      <c r="AJ63" s="688"/>
      <c r="AK63" s="688"/>
      <c r="AL63" s="742"/>
      <c r="AN63" s="561"/>
      <c r="AO63" s="562"/>
      <c r="AP63" s="562"/>
      <c r="AQ63" s="562"/>
      <c r="AR63" s="667"/>
      <c r="AS63" s="484"/>
      <c r="AT63" s="484"/>
      <c r="AU63" s="484"/>
      <c r="AV63" s="484"/>
      <c r="AW63" s="484"/>
      <c r="AX63" s="484"/>
      <c r="AY63" s="484"/>
      <c r="AZ63" s="484"/>
      <c r="BA63" s="484"/>
      <c r="BB63" s="484"/>
      <c r="BC63" s="484"/>
      <c r="BD63" s="484"/>
      <c r="BE63" s="484"/>
      <c r="BF63" s="484"/>
      <c r="BG63" s="484"/>
      <c r="BH63" s="827"/>
      <c r="BI63" s="856"/>
      <c r="BJ63" s="605"/>
      <c r="BL63" s="1011" t="s">
        <v>1130</v>
      </c>
      <c r="BM63" s="339"/>
      <c r="BN63" s="339"/>
      <c r="BO63" s="339"/>
      <c r="BP63" s="339"/>
      <c r="BQ63" s="339"/>
      <c r="BR63" s="339"/>
      <c r="BS63" s="339"/>
      <c r="BT63" s="339"/>
      <c r="BU63" s="339"/>
      <c r="BV63" s="339"/>
      <c r="BW63" s="339"/>
      <c r="BX63" s="339"/>
      <c r="BY63" s="339"/>
      <c r="BZ63" s="339"/>
      <c r="CA63" s="339"/>
      <c r="CB63" s="1003"/>
    </row>
    <row r="64" spans="1:80" ht="8.25" customHeight="1" x14ac:dyDescent="0.15">
      <c r="A64" s="563"/>
      <c r="B64" s="564"/>
      <c r="C64" s="564"/>
      <c r="D64" s="564"/>
      <c r="E64" s="564"/>
      <c r="F64" s="564"/>
      <c r="G64" s="564"/>
      <c r="H64" s="569"/>
      <c r="I64" s="663"/>
      <c r="J64" s="663"/>
      <c r="K64" s="663"/>
      <c r="L64" s="663"/>
      <c r="M64" s="663"/>
      <c r="N64" s="663"/>
      <c r="O64" s="663"/>
      <c r="P64" s="663"/>
      <c r="Q64" s="663"/>
      <c r="R64" s="663"/>
      <c r="S64" s="663"/>
      <c r="T64" s="663"/>
      <c r="U64" s="663"/>
      <c r="V64" s="663"/>
      <c r="W64" s="574"/>
      <c r="X64" s="563"/>
      <c r="Y64" s="564"/>
      <c r="Z64" s="685"/>
      <c r="AA64" s="686"/>
      <c r="AB64" s="743"/>
      <c r="AC64" s="743"/>
      <c r="AD64" s="743"/>
      <c r="AE64" s="743"/>
      <c r="AF64" s="743"/>
      <c r="AG64" s="743"/>
      <c r="AH64" s="743"/>
      <c r="AI64" s="743"/>
      <c r="AJ64" s="743"/>
      <c r="AK64" s="743"/>
      <c r="AL64" s="744"/>
      <c r="AN64" s="561"/>
      <c r="AO64" s="562"/>
      <c r="AP64" s="562"/>
      <c r="AQ64" s="562"/>
      <c r="AR64" s="667"/>
      <c r="AS64" s="484"/>
      <c r="AT64" s="484"/>
      <c r="AU64" s="484"/>
      <c r="AV64" s="484"/>
      <c r="AW64" s="484"/>
      <c r="AX64" s="484"/>
      <c r="AY64" s="484"/>
      <c r="AZ64" s="484"/>
      <c r="BA64" s="484"/>
      <c r="BB64" s="484"/>
      <c r="BC64" s="484"/>
      <c r="BD64" s="484"/>
      <c r="BE64" s="484"/>
      <c r="BF64" s="484"/>
      <c r="BG64" s="484"/>
      <c r="BH64" s="827"/>
      <c r="BI64" s="856"/>
      <c r="BJ64" s="605"/>
      <c r="BL64" s="1011"/>
      <c r="BM64" s="339"/>
      <c r="BN64" s="339"/>
      <c r="BO64" s="339"/>
      <c r="BP64" s="339"/>
      <c r="BQ64" s="339"/>
      <c r="BR64" s="339"/>
      <c r="BS64" s="339"/>
      <c r="BT64" s="339"/>
      <c r="BU64" s="339"/>
      <c r="BV64" s="339"/>
      <c r="BW64" s="339"/>
      <c r="BX64" s="339"/>
      <c r="BY64" s="339"/>
      <c r="BZ64" s="339"/>
      <c r="CA64" s="339"/>
      <c r="CB64" s="1003"/>
    </row>
    <row r="65" spans="1:80" ht="8.25" customHeight="1" x14ac:dyDescent="0.15">
      <c r="A65" s="746" t="s">
        <v>971</v>
      </c>
      <c r="B65" s="746"/>
      <c r="C65" s="746"/>
      <c r="D65" s="746"/>
      <c r="E65" s="746"/>
      <c r="F65" s="746"/>
      <c r="G65" s="746"/>
      <c r="H65" s="746"/>
      <c r="I65" s="746"/>
      <c r="J65" s="746"/>
      <c r="K65" s="746"/>
      <c r="L65" s="746"/>
      <c r="M65" s="746"/>
      <c r="N65" s="746"/>
      <c r="O65" s="746"/>
      <c r="P65" s="746"/>
      <c r="Q65" s="746"/>
      <c r="R65" s="746"/>
      <c r="S65" s="746"/>
      <c r="T65" s="746"/>
      <c r="U65" s="746"/>
      <c r="V65" s="746"/>
      <c r="W65" s="746"/>
      <c r="X65" s="746"/>
      <c r="Y65" s="746"/>
      <c r="Z65" s="746"/>
      <c r="AA65" s="746"/>
      <c r="AB65" s="746"/>
      <c r="AC65" s="746"/>
      <c r="AD65" s="746"/>
      <c r="AE65" s="746"/>
      <c r="AF65" s="746"/>
      <c r="AG65" s="746"/>
      <c r="AH65" s="746"/>
      <c r="AI65" s="746"/>
      <c r="AJ65" s="746"/>
      <c r="AK65" s="746"/>
      <c r="AL65" s="746"/>
      <c r="AM65" s="135"/>
      <c r="AN65" s="561" t="s">
        <v>636</v>
      </c>
      <c r="AO65" s="562"/>
      <c r="AP65" s="562"/>
      <c r="AQ65" s="562"/>
      <c r="AR65" s="667" t="s">
        <v>637</v>
      </c>
      <c r="AS65" s="484"/>
      <c r="AT65" s="484"/>
      <c r="AU65" s="484"/>
      <c r="AV65" s="484"/>
      <c r="AW65" s="484"/>
      <c r="AX65" s="484"/>
      <c r="AY65" s="484"/>
      <c r="AZ65" s="484"/>
      <c r="BA65" s="484"/>
      <c r="BB65" s="484"/>
      <c r="BC65" s="484"/>
      <c r="BD65" s="484"/>
      <c r="BE65" s="484"/>
      <c r="BF65" s="484"/>
      <c r="BG65" s="484"/>
      <c r="BH65" s="827"/>
      <c r="BI65" s="856"/>
      <c r="BJ65" s="605"/>
      <c r="BL65" s="1011"/>
      <c r="BM65" s="339"/>
      <c r="BN65" s="339"/>
      <c r="BO65" s="339"/>
      <c r="BP65" s="339"/>
      <c r="BQ65" s="339"/>
      <c r="BR65" s="339"/>
      <c r="BS65" s="339"/>
      <c r="BT65" s="339"/>
      <c r="BU65" s="339"/>
      <c r="BV65" s="339"/>
      <c r="BW65" s="339"/>
      <c r="BX65" s="339"/>
      <c r="BY65" s="339"/>
      <c r="BZ65" s="339"/>
      <c r="CA65" s="339"/>
      <c r="CB65" s="1003"/>
    </row>
    <row r="66" spans="1:80" ht="8.25" customHeight="1" x14ac:dyDescent="0.15">
      <c r="A66" s="747"/>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135"/>
      <c r="AN66" s="561"/>
      <c r="AO66" s="562"/>
      <c r="AP66" s="562"/>
      <c r="AQ66" s="562"/>
      <c r="AR66" s="667"/>
      <c r="AS66" s="484"/>
      <c r="AT66" s="484"/>
      <c r="AU66" s="484"/>
      <c r="AV66" s="484"/>
      <c r="AW66" s="484"/>
      <c r="AX66" s="484"/>
      <c r="AY66" s="484"/>
      <c r="AZ66" s="484"/>
      <c r="BA66" s="484"/>
      <c r="BB66" s="484"/>
      <c r="BC66" s="484"/>
      <c r="BD66" s="484"/>
      <c r="BE66" s="484"/>
      <c r="BF66" s="484"/>
      <c r="BG66" s="484"/>
      <c r="BH66" s="827"/>
      <c r="BI66" s="856"/>
      <c r="BJ66" s="605"/>
      <c r="BL66" s="1011"/>
      <c r="BM66" s="339"/>
      <c r="BN66" s="339"/>
      <c r="BO66" s="339"/>
      <c r="BP66" s="339"/>
      <c r="BQ66" s="339"/>
      <c r="BR66" s="339"/>
      <c r="BS66" s="339"/>
      <c r="BT66" s="339"/>
      <c r="BU66" s="339"/>
      <c r="BV66" s="339"/>
      <c r="BW66" s="339"/>
      <c r="BX66" s="339"/>
      <c r="BY66" s="339"/>
      <c r="BZ66" s="339"/>
      <c r="CA66" s="339"/>
      <c r="CB66" s="1003"/>
    </row>
    <row r="67" spans="1:80" ht="8.25" customHeight="1" x14ac:dyDescent="0.15">
      <c r="A67" s="559" t="s">
        <v>373</v>
      </c>
      <c r="B67" s="560"/>
      <c r="C67" s="560" t="s">
        <v>374</v>
      </c>
      <c r="D67" s="560"/>
      <c r="E67" s="560"/>
      <c r="F67" s="560"/>
      <c r="G67" s="560"/>
      <c r="H67" s="565"/>
      <c r="I67" s="411" t="s">
        <v>375</v>
      </c>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82"/>
      <c r="AM67" s="129"/>
      <c r="AN67" s="561"/>
      <c r="AO67" s="562"/>
      <c r="AP67" s="562"/>
      <c r="AQ67" s="562"/>
      <c r="AR67" s="667"/>
      <c r="AS67" s="484"/>
      <c r="AT67" s="484"/>
      <c r="AU67" s="484"/>
      <c r="AV67" s="484"/>
      <c r="AW67" s="484"/>
      <c r="AX67" s="484"/>
      <c r="AY67" s="484"/>
      <c r="AZ67" s="484"/>
      <c r="BA67" s="484"/>
      <c r="BB67" s="484"/>
      <c r="BC67" s="484"/>
      <c r="BD67" s="484"/>
      <c r="BE67" s="484"/>
      <c r="BF67" s="484"/>
      <c r="BG67" s="484"/>
      <c r="BH67" s="827"/>
      <c r="BI67" s="856"/>
      <c r="BJ67" s="605"/>
      <c r="BL67" s="1011"/>
      <c r="BM67" s="339"/>
      <c r="BN67" s="339"/>
      <c r="BO67" s="339"/>
      <c r="BP67" s="339"/>
      <c r="BQ67" s="339"/>
      <c r="BR67" s="339"/>
      <c r="BS67" s="339"/>
      <c r="BT67" s="339"/>
      <c r="BU67" s="339"/>
      <c r="BV67" s="339"/>
      <c r="BW67" s="339"/>
      <c r="BX67" s="339"/>
      <c r="BY67" s="339"/>
      <c r="BZ67" s="339"/>
      <c r="CA67" s="339"/>
      <c r="CB67" s="1003"/>
    </row>
    <row r="68" spans="1:80" ht="8.25" customHeight="1" x14ac:dyDescent="0.15">
      <c r="A68" s="561"/>
      <c r="B68" s="562"/>
      <c r="C68" s="562"/>
      <c r="D68" s="562"/>
      <c r="E68" s="562"/>
      <c r="F68" s="562"/>
      <c r="G68" s="562"/>
      <c r="H68" s="567"/>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4"/>
      <c r="AK68" s="484"/>
      <c r="AL68" s="485"/>
      <c r="AM68" s="129"/>
      <c r="AN68" s="561" t="s">
        <v>638</v>
      </c>
      <c r="AO68" s="562"/>
      <c r="AP68" s="562"/>
      <c r="AQ68" s="562"/>
      <c r="AR68" s="667" t="s">
        <v>639</v>
      </c>
      <c r="AS68" s="484"/>
      <c r="AT68" s="484"/>
      <c r="AU68" s="484"/>
      <c r="AV68" s="484"/>
      <c r="AW68" s="484"/>
      <c r="AX68" s="484"/>
      <c r="AY68" s="484"/>
      <c r="AZ68" s="484"/>
      <c r="BA68" s="484"/>
      <c r="BB68" s="484"/>
      <c r="BC68" s="484"/>
      <c r="BD68" s="484"/>
      <c r="BE68" s="484"/>
      <c r="BF68" s="484"/>
      <c r="BG68" s="484"/>
      <c r="BH68" s="827"/>
      <c r="BI68" s="856"/>
      <c r="BJ68" s="605"/>
      <c r="BL68" s="1011"/>
      <c r="BM68" s="339"/>
      <c r="BN68" s="339"/>
      <c r="BO68" s="339"/>
      <c r="BP68" s="339"/>
      <c r="BQ68" s="339"/>
      <c r="BR68" s="339"/>
      <c r="BS68" s="339"/>
      <c r="BT68" s="339"/>
      <c r="BU68" s="339"/>
      <c r="BV68" s="339"/>
      <c r="BW68" s="339"/>
      <c r="BX68" s="339"/>
      <c r="BY68" s="339"/>
      <c r="BZ68" s="339"/>
      <c r="CA68" s="339"/>
      <c r="CB68" s="1003"/>
    </row>
    <row r="69" spans="1:80" ht="8.25" customHeight="1" x14ac:dyDescent="0.15">
      <c r="A69" s="561"/>
      <c r="B69" s="562"/>
      <c r="C69" s="562"/>
      <c r="D69" s="562"/>
      <c r="E69" s="562"/>
      <c r="F69" s="562"/>
      <c r="G69" s="562"/>
      <c r="H69" s="567"/>
      <c r="I69" s="658"/>
      <c r="J69" s="659"/>
      <c r="K69" s="659"/>
      <c r="L69" s="659"/>
      <c r="M69" s="659"/>
      <c r="N69" s="659"/>
      <c r="O69" s="659"/>
      <c r="P69" s="659"/>
      <c r="Q69" s="659"/>
      <c r="R69" s="659"/>
      <c r="S69" s="659"/>
      <c r="T69" s="659"/>
      <c r="U69" s="659"/>
      <c r="V69" s="659"/>
      <c r="W69" s="659"/>
      <c r="X69" s="659"/>
      <c r="Y69" s="659"/>
      <c r="Z69" s="659"/>
      <c r="AA69" s="659"/>
      <c r="AB69" s="659"/>
      <c r="AC69" s="659"/>
      <c r="AD69" s="659"/>
      <c r="AE69" s="659"/>
      <c r="AF69" s="659"/>
      <c r="AG69" s="659"/>
      <c r="AH69" s="659"/>
      <c r="AI69" s="659"/>
      <c r="AJ69" s="659"/>
      <c r="AK69" s="659"/>
      <c r="AL69" s="660"/>
      <c r="AM69" s="129"/>
      <c r="AN69" s="561"/>
      <c r="AO69" s="562"/>
      <c r="AP69" s="562"/>
      <c r="AQ69" s="562"/>
      <c r="AR69" s="667"/>
      <c r="AS69" s="484"/>
      <c r="AT69" s="484"/>
      <c r="AU69" s="484"/>
      <c r="AV69" s="484"/>
      <c r="AW69" s="484"/>
      <c r="AX69" s="484"/>
      <c r="AY69" s="484"/>
      <c r="AZ69" s="484"/>
      <c r="BA69" s="484"/>
      <c r="BB69" s="484"/>
      <c r="BC69" s="484"/>
      <c r="BD69" s="484"/>
      <c r="BE69" s="484"/>
      <c r="BF69" s="484"/>
      <c r="BG69" s="484"/>
      <c r="BH69" s="827"/>
      <c r="BI69" s="856"/>
      <c r="BJ69" s="605"/>
      <c r="BL69" s="196"/>
      <c r="BM69" s="81"/>
      <c r="BN69" s="81"/>
      <c r="BO69" s="81"/>
      <c r="BP69" s="81"/>
      <c r="BQ69" s="81"/>
      <c r="BR69" s="81"/>
      <c r="BS69" s="81"/>
      <c r="BT69" s="81"/>
      <c r="BU69" s="81"/>
      <c r="BV69" s="81"/>
      <c r="BW69" s="81"/>
      <c r="BX69" s="81"/>
      <c r="BY69" s="81"/>
      <c r="BZ69" s="81"/>
      <c r="CA69" s="81"/>
      <c r="CB69" s="241"/>
    </row>
    <row r="70" spans="1:80" ht="8.25" customHeight="1" x14ac:dyDescent="0.15">
      <c r="A70" s="563"/>
      <c r="B70" s="564"/>
      <c r="C70" s="564"/>
      <c r="D70" s="564"/>
      <c r="E70" s="564"/>
      <c r="F70" s="564"/>
      <c r="G70" s="564"/>
      <c r="H70" s="569"/>
      <c r="I70" s="745"/>
      <c r="J70" s="663"/>
      <c r="K70" s="663"/>
      <c r="L70" s="663"/>
      <c r="M70" s="663"/>
      <c r="N70" s="663"/>
      <c r="O70" s="663"/>
      <c r="P70" s="663"/>
      <c r="Q70" s="663"/>
      <c r="R70" s="663"/>
      <c r="S70" s="663"/>
      <c r="T70" s="663"/>
      <c r="U70" s="663"/>
      <c r="V70" s="663"/>
      <c r="W70" s="663"/>
      <c r="X70" s="663"/>
      <c r="Y70" s="663"/>
      <c r="Z70" s="663"/>
      <c r="AA70" s="663"/>
      <c r="AB70" s="663"/>
      <c r="AC70" s="663"/>
      <c r="AD70" s="663"/>
      <c r="AE70" s="663"/>
      <c r="AF70" s="663"/>
      <c r="AG70" s="663"/>
      <c r="AH70" s="663"/>
      <c r="AI70" s="663"/>
      <c r="AJ70" s="663"/>
      <c r="AK70" s="663"/>
      <c r="AL70" s="574"/>
      <c r="AN70" s="561"/>
      <c r="AO70" s="562"/>
      <c r="AP70" s="562"/>
      <c r="AQ70" s="562"/>
      <c r="AR70" s="667"/>
      <c r="AS70" s="484"/>
      <c r="AT70" s="484"/>
      <c r="AU70" s="484"/>
      <c r="AV70" s="484"/>
      <c r="AW70" s="484"/>
      <c r="AX70" s="484"/>
      <c r="AY70" s="484"/>
      <c r="AZ70" s="484"/>
      <c r="BA70" s="484"/>
      <c r="BB70" s="484"/>
      <c r="BC70" s="484"/>
      <c r="BD70" s="484"/>
      <c r="BE70" s="484"/>
      <c r="BF70" s="484"/>
      <c r="BG70" s="484"/>
      <c r="BH70" s="827"/>
      <c r="BI70" s="856"/>
      <c r="BJ70" s="605"/>
      <c r="BL70" s="917" t="s">
        <v>768</v>
      </c>
      <c r="BM70" s="738"/>
      <c r="BN70" s="738"/>
      <c r="BO70" s="738"/>
      <c r="BP70" s="738"/>
      <c r="BQ70" s="738"/>
      <c r="BR70" s="738"/>
      <c r="BS70" s="738"/>
      <c r="BT70" s="738"/>
      <c r="BU70" s="738"/>
      <c r="BV70" s="738"/>
      <c r="BW70" s="738"/>
      <c r="BX70" s="738"/>
      <c r="BY70" s="738"/>
      <c r="BZ70" s="738"/>
      <c r="CA70" s="738"/>
      <c r="CB70" s="739"/>
    </row>
    <row r="71" spans="1:80" ht="8.25" customHeight="1" x14ac:dyDescent="0.15">
      <c r="AN71" s="198"/>
      <c r="AO71" s="199"/>
      <c r="AP71" s="199"/>
      <c r="AQ71" s="199"/>
      <c r="AR71" s="200"/>
      <c r="AS71" s="201"/>
      <c r="AT71" s="201"/>
      <c r="AU71" s="201"/>
      <c r="AV71" s="201"/>
      <c r="AW71" s="201"/>
      <c r="AX71" s="201"/>
      <c r="AY71" s="201"/>
      <c r="AZ71" s="201"/>
      <c r="BA71" s="201"/>
      <c r="BB71" s="201"/>
      <c r="BC71" s="201"/>
      <c r="BD71" s="201"/>
      <c r="BE71" s="201"/>
      <c r="BF71" s="201"/>
      <c r="BG71" s="201"/>
      <c r="BH71" s="208"/>
      <c r="BI71" s="202"/>
      <c r="BJ71" s="203"/>
      <c r="BL71" s="917"/>
      <c r="BM71" s="738"/>
      <c r="BN71" s="738"/>
      <c r="BO71" s="738"/>
      <c r="BP71" s="738"/>
      <c r="BQ71" s="738"/>
      <c r="BR71" s="738"/>
      <c r="BS71" s="738"/>
      <c r="BT71" s="738"/>
      <c r="BU71" s="738"/>
      <c r="BV71" s="738"/>
      <c r="BW71" s="738"/>
      <c r="BX71" s="738"/>
      <c r="BY71" s="738"/>
      <c r="BZ71" s="738"/>
      <c r="CA71" s="738"/>
      <c r="CB71" s="739"/>
    </row>
    <row r="72" spans="1:80" ht="8.25" customHeight="1" x14ac:dyDescent="0.15">
      <c r="A72" s="730" t="s">
        <v>376</v>
      </c>
      <c r="B72" s="731"/>
      <c r="C72" s="731"/>
      <c r="D72" s="731"/>
      <c r="E72" s="731"/>
      <c r="F72" s="731"/>
      <c r="G72" s="731"/>
      <c r="H72" s="732"/>
      <c r="I72" s="571" t="s">
        <v>377</v>
      </c>
      <c r="J72" s="560"/>
      <c r="K72" s="560"/>
      <c r="L72" s="560"/>
      <c r="M72" s="560"/>
      <c r="N72" s="736"/>
      <c r="O72" s="736"/>
      <c r="P72" s="736"/>
      <c r="Q72" s="736"/>
      <c r="R72" s="736"/>
      <c r="S72" s="736"/>
      <c r="T72" s="736"/>
      <c r="U72" s="736"/>
      <c r="V72" s="736"/>
      <c r="W72" s="736"/>
      <c r="X72" s="736"/>
      <c r="Y72" s="736"/>
      <c r="Z72" s="736"/>
      <c r="AA72" s="736"/>
      <c r="AB72" s="736"/>
      <c r="AC72" s="736"/>
      <c r="AD72" s="736"/>
      <c r="AE72" s="736"/>
      <c r="AF72" s="736"/>
      <c r="AG72" s="736"/>
      <c r="AH72" s="736"/>
      <c r="AI72" s="736"/>
      <c r="AJ72" s="736"/>
      <c r="AK72" s="736"/>
      <c r="AL72" s="737"/>
      <c r="AN72" s="210"/>
      <c r="AO72" s="211"/>
      <c r="AP72" s="211"/>
      <c r="AQ72" s="211"/>
      <c r="AR72" s="212"/>
      <c r="AS72" s="213"/>
      <c r="AT72" s="213"/>
      <c r="AU72" s="213"/>
      <c r="AV72" s="213"/>
      <c r="AW72" s="213"/>
      <c r="AX72" s="213"/>
      <c r="AY72" s="213"/>
      <c r="AZ72" s="213"/>
      <c r="BA72" s="213"/>
      <c r="BB72" s="213"/>
      <c r="BC72" s="213"/>
      <c r="BD72" s="213"/>
      <c r="BE72" s="213"/>
      <c r="BF72" s="213"/>
      <c r="BG72" s="213"/>
      <c r="BH72" s="214"/>
      <c r="BI72" s="215"/>
      <c r="BJ72" s="216"/>
      <c r="BL72" s="917"/>
      <c r="BM72" s="738"/>
      <c r="BN72" s="738"/>
      <c r="BO72" s="738"/>
      <c r="BP72" s="738"/>
      <c r="BQ72" s="738"/>
      <c r="BR72" s="738"/>
      <c r="BS72" s="738"/>
      <c r="BT72" s="738"/>
      <c r="BU72" s="738"/>
      <c r="BV72" s="738"/>
      <c r="BW72" s="738"/>
      <c r="BX72" s="738"/>
      <c r="BY72" s="738"/>
      <c r="BZ72" s="738"/>
      <c r="CA72" s="738"/>
      <c r="CB72" s="739"/>
    </row>
    <row r="73" spans="1:80" ht="8.25" customHeight="1" x14ac:dyDescent="0.15">
      <c r="A73" s="733"/>
      <c r="B73" s="372"/>
      <c r="C73" s="372"/>
      <c r="D73" s="372"/>
      <c r="E73" s="372"/>
      <c r="F73" s="372"/>
      <c r="G73" s="372"/>
      <c r="H73" s="734"/>
      <c r="I73" s="572"/>
      <c r="J73" s="562"/>
      <c r="K73" s="562"/>
      <c r="L73" s="562"/>
      <c r="M73" s="562"/>
      <c r="N73" s="738"/>
      <c r="O73" s="738"/>
      <c r="P73" s="738"/>
      <c r="Q73" s="738"/>
      <c r="R73" s="738"/>
      <c r="S73" s="738"/>
      <c r="T73" s="738"/>
      <c r="U73" s="738"/>
      <c r="V73" s="738"/>
      <c r="W73" s="738"/>
      <c r="X73" s="738"/>
      <c r="Y73" s="738"/>
      <c r="Z73" s="738"/>
      <c r="AA73" s="738"/>
      <c r="AB73" s="738"/>
      <c r="AC73" s="738"/>
      <c r="AD73" s="738"/>
      <c r="AE73" s="738"/>
      <c r="AF73" s="738"/>
      <c r="AG73" s="738"/>
      <c r="AH73" s="738"/>
      <c r="AI73" s="738"/>
      <c r="AJ73" s="738"/>
      <c r="AK73" s="738"/>
      <c r="AL73" s="739"/>
      <c r="AN73" s="561" t="s">
        <v>640</v>
      </c>
      <c r="AO73" s="562"/>
      <c r="AP73" s="562"/>
      <c r="AQ73" s="562"/>
      <c r="AR73" s="711" t="s">
        <v>769</v>
      </c>
      <c r="AS73" s="806"/>
      <c r="AT73" s="806"/>
      <c r="AU73" s="806"/>
      <c r="AV73" s="806"/>
      <c r="AW73" s="806"/>
      <c r="AX73" s="806"/>
      <c r="AY73" s="806"/>
      <c r="AZ73" s="806"/>
      <c r="BA73" s="806"/>
      <c r="BB73" s="806"/>
      <c r="BC73" s="806"/>
      <c r="BD73" s="806"/>
      <c r="BE73" s="806"/>
      <c r="BF73" s="806"/>
      <c r="BG73" s="806"/>
      <c r="BH73" s="807"/>
      <c r="BI73" s="856" t="s">
        <v>641</v>
      </c>
      <c r="BJ73" s="605"/>
      <c r="BL73" s="917"/>
      <c r="BM73" s="738"/>
      <c r="BN73" s="738"/>
      <c r="BO73" s="738"/>
      <c r="BP73" s="738"/>
      <c r="BQ73" s="738"/>
      <c r="BR73" s="738"/>
      <c r="BS73" s="738"/>
      <c r="BT73" s="738"/>
      <c r="BU73" s="738"/>
      <c r="BV73" s="738"/>
      <c r="BW73" s="738"/>
      <c r="BX73" s="738"/>
      <c r="BY73" s="738"/>
      <c r="BZ73" s="738"/>
      <c r="CA73" s="738"/>
      <c r="CB73" s="739"/>
    </row>
    <row r="74" spans="1:80" ht="8.25" customHeight="1" x14ac:dyDescent="0.15">
      <c r="A74" s="735"/>
      <c r="B74" s="734"/>
      <c r="C74" s="734"/>
      <c r="D74" s="734"/>
      <c r="E74" s="734"/>
      <c r="F74" s="734"/>
      <c r="G74" s="734"/>
      <c r="H74" s="734"/>
      <c r="I74" s="740"/>
      <c r="J74" s="738"/>
      <c r="K74" s="738"/>
      <c r="L74" s="738"/>
      <c r="M74" s="738"/>
      <c r="N74" s="738"/>
      <c r="O74" s="738"/>
      <c r="P74" s="738"/>
      <c r="Q74" s="738"/>
      <c r="R74" s="738"/>
      <c r="S74" s="738"/>
      <c r="T74" s="738"/>
      <c r="U74" s="738"/>
      <c r="V74" s="738"/>
      <c r="W74" s="738"/>
      <c r="X74" s="738"/>
      <c r="Y74" s="738"/>
      <c r="Z74" s="738"/>
      <c r="AA74" s="738"/>
      <c r="AB74" s="738"/>
      <c r="AC74" s="738"/>
      <c r="AD74" s="738"/>
      <c r="AE74" s="738"/>
      <c r="AF74" s="738"/>
      <c r="AG74" s="738"/>
      <c r="AH74" s="738"/>
      <c r="AI74" s="738"/>
      <c r="AJ74" s="738"/>
      <c r="AK74" s="738"/>
      <c r="AL74" s="739"/>
      <c r="AN74" s="561"/>
      <c r="AO74" s="562"/>
      <c r="AP74" s="562"/>
      <c r="AQ74" s="562"/>
      <c r="AR74" s="711"/>
      <c r="AS74" s="806"/>
      <c r="AT74" s="806"/>
      <c r="AU74" s="806"/>
      <c r="AV74" s="806"/>
      <c r="AW74" s="806"/>
      <c r="AX74" s="806"/>
      <c r="AY74" s="806"/>
      <c r="AZ74" s="806"/>
      <c r="BA74" s="806"/>
      <c r="BB74" s="806"/>
      <c r="BC74" s="806"/>
      <c r="BD74" s="806"/>
      <c r="BE74" s="806"/>
      <c r="BF74" s="806"/>
      <c r="BG74" s="806"/>
      <c r="BH74" s="807"/>
      <c r="BI74" s="856"/>
      <c r="BJ74" s="605"/>
      <c r="BL74" s="917"/>
      <c r="BM74" s="738"/>
      <c r="BN74" s="738"/>
      <c r="BO74" s="738"/>
      <c r="BP74" s="738"/>
      <c r="BQ74" s="738"/>
      <c r="BR74" s="738"/>
      <c r="BS74" s="738"/>
      <c r="BT74" s="738"/>
      <c r="BU74" s="738"/>
      <c r="BV74" s="738"/>
      <c r="BW74" s="738"/>
      <c r="BX74" s="738"/>
      <c r="BY74" s="738"/>
      <c r="BZ74" s="738"/>
      <c r="CA74" s="738"/>
      <c r="CB74" s="739"/>
    </row>
    <row r="75" spans="1:80" ht="8.25" customHeight="1" x14ac:dyDescent="0.15">
      <c r="A75" s="714"/>
      <c r="B75" s="585" t="s">
        <v>378</v>
      </c>
      <c r="C75" s="586"/>
      <c r="D75" s="586"/>
      <c r="E75" s="586"/>
      <c r="F75" s="586"/>
      <c r="G75" s="586"/>
      <c r="H75" s="586"/>
      <c r="I75" s="157"/>
      <c r="J75" s="665" t="s">
        <v>379</v>
      </c>
      <c r="K75" s="665"/>
      <c r="L75" s="665"/>
      <c r="M75" s="665"/>
      <c r="N75" s="665"/>
      <c r="O75" s="665"/>
      <c r="P75" s="665"/>
      <c r="Q75" s="665"/>
      <c r="R75" s="665"/>
      <c r="S75" s="665"/>
      <c r="T75" s="665"/>
      <c r="U75" s="665"/>
      <c r="V75" s="665"/>
      <c r="W75" s="665"/>
      <c r="X75" s="665" t="s">
        <v>380</v>
      </c>
      <c r="Y75" s="665"/>
      <c r="Z75" s="665"/>
      <c r="AA75" s="665"/>
      <c r="AB75" s="665"/>
      <c r="AC75" s="665"/>
      <c r="AD75" s="665"/>
      <c r="AE75" s="665"/>
      <c r="AF75" s="665"/>
      <c r="AG75" s="665"/>
      <c r="AH75" s="665"/>
      <c r="AI75" s="665"/>
      <c r="AJ75" s="665"/>
      <c r="AK75" s="665"/>
      <c r="AL75" s="666"/>
      <c r="AN75" s="561"/>
      <c r="AO75" s="562"/>
      <c r="AP75" s="562"/>
      <c r="AQ75" s="562"/>
      <c r="AR75" s="711"/>
      <c r="AS75" s="806"/>
      <c r="AT75" s="806"/>
      <c r="AU75" s="806"/>
      <c r="AV75" s="806"/>
      <c r="AW75" s="806"/>
      <c r="AX75" s="806"/>
      <c r="AY75" s="806"/>
      <c r="AZ75" s="806"/>
      <c r="BA75" s="806"/>
      <c r="BB75" s="806"/>
      <c r="BC75" s="806"/>
      <c r="BD75" s="806"/>
      <c r="BE75" s="806"/>
      <c r="BF75" s="806"/>
      <c r="BG75" s="806"/>
      <c r="BH75" s="807"/>
      <c r="BI75" s="856"/>
      <c r="BJ75" s="605"/>
      <c r="BL75" s="917"/>
      <c r="BM75" s="738"/>
      <c r="BN75" s="738"/>
      <c r="BO75" s="738"/>
      <c r="BP75" s="738"/>
      <c r="BQ75" s="738"/>
      <c r="BR75" s="738"/>
      <c r="BS75" s="738"/>
      <c r="BT75" s="738"/>
      <c r="BU75" s="738"/>
      <c r="BV75" s="738"/>
      <c r="BW75" s="738"/>
      <c r="BX75" s="738"/>
      <c r="BY75" s="738"/>
      <c r="BZ75" s="738"/>
      <c r="CA75" s="738"/>
      <c r="CB75" s="739"/>
    </row>
    <row r="76" spans="1:80" ht="8.25" customHeight="1" x14ac:dyDescent="0.15">
      <c r="A76" s="714"/>
      <c r="B76" s="572"/>
      <c r="C76" s="562"/>
      <c r="D76" s="562"/>
      <c r="E76" s="562"/>
      <c r="F76" s="562"/>
      <c r="G76" s="562"/>
      <c r="H76" s="562"/>
      <c r="I76" s="158"/>
      <c r="J76" s="484"/>
      <c r="K76" s="484"/>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5"/>
      <c r="AN76" s="1010" t="s">
        <v>642</v>
      </c>
      <c r="AO76" s="723"/>
      <c r="AP76" s="723"/>
      <c r="AQ76" s="723"/>
      <c r="AR76" s="667" t="s">
        <v>988</v>
      </c>
      <c r="AS76" s="484"/>
      <c r="AT76" s="484"/>
      <c r="AU76" s="484"/>
      <c r="AV76" s="484"/>
      <c r="AW76" s="484"/>
      <c r="AX76" s="484"/>
      <c r="AY76" s="484"/>
      <c r="AZ76" s="484"/>
      <c r="BA76" s="484"/>
      <c r="BB76" s="484"/>
      <c r="BC76" s="484"/>
      <c r="BD76" s="484"/>
      <c r="BE76" s="484"/>
      <c r="BF76" s="484"/>
      <c r="BG76" s="484"/>
      <c r="BH76" s="827"/>
      <c r="BI76" s="856"/>
      <c r="BJ76" s="605"/>
      <c r="BL76" s="917"/>
      <c r="BM76" s="738"/>
      <c r="BN76" s="738"/>
      <c r="BO76" s="738"/>
      <c r="BP76" s="738"/>
      <c r="BQ76" s="738"/>
      <c r="BR76" s="738"/>
      <c r="BS76" s="738"/>
      <c r="BT76" s="738"/>
      <c r="BU76" s="738"/>
      <c r="BV76" s="738"/>
      <c r="BW76" s="738"/>
      <c r="BX76" s="738"/>
      <c r="BY76" s="738"/>
      <c r="BZ76" s="738"/>
      <c r="CA76" s="738"/>
      <c r="CB76" s="739"/>
    </row>
    <row r="77" spans="1:80" ht="8.25" customHeight="1" x14ac:dyDescent="0.15">
      <c r="A77" s="714"/>
      <c r="B77" s="572"/>
      <c r="C77" s="562"/>
      <c r="D77" s="562"/>
      <c r="E77" s="562"/>
      <c r="F77" s="562"/>
      <c r="G77" s="562"/>
      <c r="H77" s="562"/>
      <c r="I77" s="158"/>
      <c r="J77" s="484" t="s">
        <v>381</v>
      </c>
      <c r="K77" s="484"/>
      <c r="L77" s="484"/>
      <c r="M77" s="484"/>
      <c r="N77" s="484"/>
      <c r="O77" s="484"/>
      <c r="P77" s="484"/>
      <c r="Q77" s="484"/>
      <c r="R77" s="484"/>
      <c r="S77" s="484"/>
      <c r="T77" s="484"/>
      <c r="U77" s="484"/>
      <c r="V77" s="484"/>
      <c r="W77" s="484"/>
      <c r="X77" s="484" t="s">
        <v>382</v>
      </c>
      <c r="Y77" s="484"/>
      <c r="Z77" s="484"/>
      <c r="AA77" s="484"/>
      <c r="AB77" s="484"/>
      <c r="AC77" s="484"/>
      <c r="AD77" s="484"/>
      <c r="AE77" s="484"/>
      <c r="AF77" s="484"/>
      <c r="AG77" s="484"/>
      <c r="AH77" s="484"/>
      <c r="AI77" s="484"/>
      <c r="AJ77" s="484"/>
      <c r="AK77" s="484"/>
      <c r="AL77" s="485"/>
      <c r="AN77" s="1010"/>
      <c r="AO77" s="723"/>
      <c r="AP77" s="723"/>
      <c r="AQ77" s="723"/>
      <c r="AR77" s="667"/>
      <c r="AS77" s="484"/>
      <c r="AT77" s="484"/>
      <c r="AU77" s="484"/>
      <c r="AV77" s="484"/>
      <c r="AW77" s="484"/>
      <c r="AX77" s="484"/>
      <c r="AY77" s="484"/>
      <c r="AZ77" s="484"/>
      <c r="BA77" s="484"/>
      <c r="BB77" s="484"/>
      <c r="BC77" s="484"/>
      <c r="BD77" s="484"/>
      <c r="BE77" s="484"/>
      <c r="BF77" s="484"/>
      <c r="BG77" s="484"/>
      <c r="BH77" s="827"/>
      <c r="BI77" s="856"/>
      <c r="BJ77" s="605"/>
      <c r="BL77" s="196"/>
      <c r="BM77" s="81"/>
      <c r="BN77" s="81"/>
      <c r="BO77" s="81"/>
      <c r="BP77" s="81"/>
      <c r="BQ77" s="81"/>
      <c r="BR77" s="81"/>
      <c r="BS77" s="81"/>
      <c r="BT77" s="81"/>
      <c r="BU77" s="81"/>
      <c r="BV77" s="81"/>
      <c r="BW77" s="81"/>
      <c r="BX77" s="81"/>
      <c r="BY77" s="81"/>
      <c r="BZ77" s="81"/>
      <c r="CA77" s="81"/>
      <c r="CB77" s="241"/>
    </row>
    <row r="78" spans="1:80" ht="8.25" customHeight="1" x14ac:dyDescent="0.15">
      <c r="A78" s="714"/>
      <c r="B78" s="572"/>
      <c r="C78" s="562"/>
      <c r="D78" s="562"/>
      <c r="E78" s="562"/>
      <c r="F78" s="562"/>
      <c r="G78" s="562"/>
      <c r="H78" s="562"/>
      <c r="I78" s="158"/>
      <c r="J78" s="484"/>
      <c r="K78" s="484"/>
      <c r="L78" s="484"/>
      <c r="M78" s="484"/>
      <c r="N78" s="484"/>
      <c r="O78" s="484"/>
      <c r="P78" s="484"/>
      <c r="Q78" s="484"/>
      <c r="R78" s="484"/>
      <c r="S78" s="484"/>
      <c r="T78" s="484"/>
      <c r="U78" s="484"/>
      <c r="V78" s="484"/>
      <c r="W78" s="484"/>
      <c r="X78" s="484"/>
      <c r="Y78" s="484"/>
      <c r="Z78" s="484"/>
      <c r="AA78" s="484"/>
      <c r="AB78" s="484"/>
      <c r="AC78" s="484"/>
      <c r="AD78" s="484"/>
      <c r="AE78" s="484"/>
      <c r="AF78" s="484"/>
      <c r="AG78" s="484"/>
      <c r="AH78" s="484"/>
      <c r="AI78" s="484"/>
      <c r="AJ78" s="484"/>
      <c r="AK78" s="484"/>
      <c r="AL78" s="485"/>
      <c r="AN78" s="1010"/>
      <c r="AO78" s="723"/>
      <c r="AP78" s="723"/>
      <c r="AQ78" s="723"/>
      <c r="AR78" s="667"/>
      <c r="AS78" s="484"/>
      <c r="AT78" s="484"/>
      <c r="AU78" s="484"/>
      <c r="AV78" s="484"/>
      <c r="AW78" s="484"/>
      <c r="AX78" s="484"/>
      <c r="AY78" s="484"/>
      <c r="AZ78" s="484"/>
      <c r="BA78" s="484"/>
      <c r="BB78" s="484"/>
      <c r="BC78" s="484"/>
      <c r="BD78" s="484"/>
      <c r="BE78" s="484"/>
      <c r="BF78" s="484"/>
      <c r="BG78" s="484"/>
      <c r="BH78" s="827"/>
      <c r="BI78" s="856"/>
      <c r="BJ78" s="605"/>
      <c r="BL78" s="196"/>
      <c r="BM78" s="81"/>
      <c r="BN78" s="81"/>
      <c r="BO78" s="81"/>
      <c r="BP78" s="81"/>
      <c r="BQ78" s="81"/>
      <c r="BR78" s="81"/>
      <c r="BS78" s="81"/>
      <c r="BT78" s="81"/>
      <c r="BU78" s="81"/>
      <c r="BV78" s="81"/>
      <c r="BW78" s="81"/>
      <c r="BX78" s="81"/>
      <c r="BY78" s="81"/>
      <c r="BZ78" s="81"/>
      <c r="CA78" s="81"/>
      <c r="CB78" s="241"/>
    </row>
    <row r="79" spans="1:80" ht="8.25" customHeight="1" x14ac:dyDescent="0.15">
      <c r="A79" s="714"/>
      <c r="B79" s="572"/>
      <c r="C79" s="562"/>
      <c r="D79" s="562"/>
      <c r="E79" s="562"/>
      <c r="F79" s="562"/>
      <c r="G79" s="562"/>
      <c r="H79" s="562"/>
      <c r="I79" s="158"/>
      <c r="J79" s="484" t="s">
        <v>383</v>
      </c>
      <c r="K79" s="484"/>
      <c r="L79" s="484"/>
      <c r="M79" s="484"/>
      <c r="N79" s="484"/>
      <c r="O79" s="484"/>
      <c r="P79" s="484"/>
      <c r="Q79" s="484"/>
      <c r="R79" s="484"/>
      <c r="S79" s="484"/>
      <c r="T79" s="484"/>
      <c r="U79" s="484"/>
      <c r="V79" s="484"/>
      <c r="W79" s="484"/>
      <c r="X79" s="484" t="s">
        <v>384</v>
      </c>
      <c r="Y79" s="484"/>
      <c r="Z79" s="484"/>
      <c r="AA79" s="484"/>
      <c r="AB79" s="484"/>
      <c r="AC79" s="484"/>
      <c r="AD79" s="484"/>
      <c r="AE79" s="484"/>
      <c r="AF79" s="484"/>
      <c r="AG79" s="484"/>
      <c r="AH79" s="484"/>
      <c r="AI79" s="484"/>
      <c r="AJ79" s="484"/>
      <c r="AK79" s="484"/>
      <c r="AL79" s="485"/>
      <c r="AN79" s="198"/>
      <c r="AO79" s="199"/>
      <c r="AP79" s="199"/>
      <c r="AQ79" s="199"/>
      <c r="AR79" s="200"/>
      <c r="AS79" s="201"/>
      <c r="AT79" s="201"/>
      <c r="AU79" s="201"/>
      <c r="AV79" s="201"/>
      <c r="AW79" s="201"/>
      <c r="AX79" s="201"/>
      <c r="AY79" s="201"/>
      <c r="AZ79" s="201"/>
      <c r="BA79" s="201"/>
      <c r="BB79" s="201"/>
      <c r="BC79" s="201"/>
      <c r="BD79" s="201"/>
      <c r="BE79" s="201"/>
      <c r="BF79" s="201"/>
      <c r="BG79" s="201"/>
      <c r="BH79" s="208"/>
      <c r="BI79" s="217"/>
      <c r="BJ79" s="218"/>
      <c r="BL79" s="196"/>
      <c r="BM79" s="81"/>
      <c r="BN79" s="81"/>
      <c r="BO79" s="81"/>
      <c r="BP79" s="81"/>
      <c r="BQ79" s="81"/>
      <c r="BR79" s="81"/>
      <c r="BS79" s="81"/>
      <c r="BT79" s="81"/>
      <c r="BU79" s="81"/>
      <c r="BV79" s="81"/>
      <c r="BW79" s="81"/>
      <c r="BX79" s="81"/>
      <c r="BY79" s="81"/>
      <c r="BZ79" s="81"/>
      <c r="CA79" s="81"/>
      <c r="CB79" s="241"/>
    </row>
    <row r="80" spans="1:80" ht="8.25" customHeight="1" x14ac:dyDescent="0.15">
      <c r="A80" s="714"/>
      <c r="B80" s="716"/>
      <c r="C80" s="513"/>
      <c r="D80" s="513"/>
      <c r="E80" s="513"/>
      <c r="F80" s="513"/>
      <c r="G80" s="513"/>
      <c r="H80" s="513"/>
      <c r="I80" s="161"/>
      <c r="J80" s="717"/>
      <c r="K80" s="717"/>
      <c r="L80" s="717"/>
      <c r="M80" s="717"/>
      <c r="N80" s="717"/>
      <c r="O80" s="717"/>
      <c r="P80" s="717"/>
      <c r="Q80" s="717"/>
      <c r="R80" s="717"/>
      <c r="S80" s="717"/>
      <c r="T80" s="717"/>
      <c r="U80" s="717"/>
      <c r="V80" s="717"/>
      <c r="W80" s="717"/>
      <c r="X80" s="717"/>
      <c r="Y80" s="717"/>
      <c r="Z80" s="717"/>
      <c r="AA80" s="717"/>
      <c r="AB80" s="717"/>
      <c r="AC80" s="717"/>
      <c r="AD80" s="717"/>
      <c r="AE80" s="717"/>
      <c r="AF80" s="717"/>
      <c r="AG80" s="717"/>
      <c r="AH80" s="717"/>
      <c r="AI80" s="717"/>
      <c r="AJ80" s="717"/>
      <c r="AK80" s="717"/>
      <c r="AL80" s="718"/>
      <c r="AN80" s="561" t="s">
        <v>643</v>
      </c>
      <c r="AO80" s="562"/>
      <c r="AP80" s="562"/>
      <c r="AQ80" s="562"/>
      <c r="AR80" s="667" t="s">
        <v>110</v>
      </c>
      <c r="AS80" s="484"/>
      <c r="AT80" s="484"/>
      <c r="AU80" s="484"/>
      <c r="AV80" s="484"/>
      <c r="AW80" s="484"/>
      <c r="AX80" s="484"/>
      <c r="AY80" s="484"/>
      <c r="AZ80" s="484"/>
      <c r="BA80" s="484"/>
      <c r="BB80" s="484"/>
      <c r="BC80" s="484"/>
      <c r="BD80" s="484"/>
      <c r="BE80" s="484"/>
      <c r="BF80" s="484"/>
      <c r="BG80" s="484"/>
      <c r="BH80" s="827"/>
      <c r="BI80" s="404" t="s">
        <v>571</v>
      </c>
      <c r="BJ80" s="408"/>
      <c r="BL80" s="196"/>
      <c r="BM80" s="81"/>
      <c r="BN80" s="81"/>
      <c r="BO80" s="81"/>
      <c r="BP80" s="81"/>
      <c r="BQ80" s="81"/>
      <c r="BR80" s="81"/>
      <c r="BS80" s="81"/>
      <c r="BT80" s="81"/>
      <c r="BU80" s="81"/>
      <c r="BV80" s="81"/>
      <c r="BW80" s="81"/>
      <c r="BX80" s="81"/>
      <c r="BY80" s="81"/>
      <c r="BZ80" s="81"/>
      <c r="CA80" s="81"/>
      <c r="CB80" s="241"/>
    </row>
    <row r="81" spans="1:103" ht="8.25" customHeight="1" x14ac:dyDescent="0.15">
      <c r="A81" s="714"/>
      <c r="B81" s="572" t="s">
        <v>740</v>
      </c>
      <c r="C81" s="562"/>
      <c r="D81" s="562"/>
      <c r="E81" s="562"/>
      <c r="F81" s="562"/>
      <c r="G81" s="562"/>
      <c r="H81" s="562"/>
      <c r="I81" s="158"/>
      <c r="J81" s="484" t="s">
        <v>385</v>
      </c>
      <c r="K81" s="484"/>
      <c r="L81" s="484"/>
      <c r="M81" s="484"/>
      <c r="N81" s="484"/>
      <c r="O81" s="484"/>
      <c r="P81" s="484"/>
      <c r="Q81" s="484"/>
      <c r="R81" s="484"/>
      <c r="S81" s="484"/>
      <c r="T81" s="484"/>
      <c r="U81" s="484"/>
      <c r="V81" s="484"/>
      <c r="W81" s="484"/>
      <c r="X81" s="484" t="s">
        <v>386</v>
      </c>
      <c r="Y81" s="484"/>
      <c r="Z81" s="484"/>
      <c r="AA81" s="484"/>
      <c r="AB81" s="484"/>
      <c r="AC81" s="484"/>
      <c r="AD81" s="484"/>
      <c r="AE81" s="484"/>
      <c r="AF81" s="484"/>
      <c r="AG81" s="484"/>
      <c r="AH81" s="484"/>
      <c r="AI81" s="484"/>
      <c r="AJ81" s="484"/>
      <c r="AK81" s="484"/>
      <c r="AL81" s="485"/>
      <c r="AN81" s="561"/>
      <c r="AO81" s="562"/>
      <c r="AP81" s="562"/>
      <c r="AQ81" s="562"/>
      <c r="AR81" s="667"/>
      <c r="AS81" s="484"/>
      <c r="AT81" s="484"/>
      <c r="AU81" s="484"/>
      <c r="AV81" s="484"/>
      <c r="AW81" s="484"/>
      <c r="AX81" s="484"/>
      <c r="AY81" s="484"/>
      <c r="AZ81" s="484"/>
      <c r="BA81" s="484"/>
      <c r="BB81" s="484"/>
      <c r="BC81" s="484"/>
      <c r="BD81" s="484"/>
      <c r="BE81" s="484"/>
      <c r="BF81" s="484"/>
      <c r="BG81" s="484"/>
      <c r="BH81" s="827"/>
      <c r="BI81" s="404"/>
      <c r="BJ81" s="408"/>
      <c r="BL81" s="196"/>
      <c r="BM81" s="81"/>
      <c r="BN81" s="81"/>
      <c r="BO81" s="81"/>
      <c r="BP81" s="81"/>
      <c r="BQ81" s="81"/>
      <c r="BR81" s="81"/>
      <c r="BS81" s="81"/>
      <c r="BT81" s="81"/>
      <c r="BU81" s="81"/>
      <c r="BV81" s="81"/>
      <c r="BW81" s="81"/>
      <c r="BX81" s="81"/>
      <c r="BY81" s="81"/>
      <c r="BZ81" s="81"/>
      <c r="CA81" s="81"/>
      <c r="CB81" s="241"/>
    </row>
    <row r="82" spans="1:103" ht="8.25" customHeight="1" x14ac:dyDescent="0.15">
      <c r="A82" s="714"/>
      <c r="B82" s="572"/>
      <c r="C82" s="562"/>
      <c r="D82" s="562"/>
      <c r="E82" s="562"/>
      <c r="F82" s="562"/>
      <c r="G82" s="562"/>
      <c r="H82" s="562"/>
      <c r="I82" s="158"/>
      <c r="J82" s="484"/>
      <c r="K82" s="484"/>
      <c r="L82" s="484"/>
      <c r="M82" s="484"/>
      <c r="N82" s="484"/>
      <c r="O82" s="484"/>
      <c r="P82" s="484"/>
      <c r="Q82" s="484"/>
      <c r="R82" s="484"/>
      <c r="S82" s="484"/>
      <c r="T82" s="484"/>
      <c r="U82" s="484"/>
      <c r="V82" s="484"/>
      <c r="W82" s="484"/>
      <c r="X82" s="484"/>
      <c r="Y82" s="484"/>
      <c r="Z82" s="484"/>
      <c r="AA82" s="484"/>
      <c r="AB82" s="484"/>
      <c r="AC82" s="484"/>
      <c r="AD82" s="484"/>
      <c r="AE82" s="484"/>
      <c r="AF82" s="484"/>
      <c r="AG82" s="484"/>
      <c r="AH82" s="484"/>
      <c r="AI82" s="484"/>
      <c r="AJ82" s="484"/>
      <c r="AK82" s="484"/>
      <c r="AL82" s="485"/>
      <c r="AN82" s="636"/>
      <c r="AO82" s="513"/>
      <c r="AP82" s="513"/>
      <c r="AQ82" s="513"/>
      <c r="AR82" s="830"/>
      <c r="AS82" s="717"/>
      <c r="AT82" s="717"/>
      <c r="AU82" s="717"/>
      <c r="AV82" s="717"/>
      <c r="AW82" s="717"/>
      <c r="AX82" s="717"/>
      <c r="AY82" s="717"/>
      <c r="AZ82" s="717"/>
      <c r="BA82" s="717"/>
      <c r="BB82" s="717"/>
      <c r="BC82" s="717"/>
      <c r="BD82" s="717"/>
      <c r="BE82" s="717"/>
      <c r="BF82" s="717"/>
      <c r="BG82" s="717"/>
      <c r="BH82" s="831"/>
      <c r="BI82" s="554"/>
      <c r="BJ82" s="678"/>
      <c r="BL82" s="196"/>
      <c r="BM82" s="81"/>
      <c r="BN82" s="81"/>
      <c r="BO82" s="81"/>
      <c r="BP82" s="81"/>
      <c r="BQ82" s="81"/>
      <c r="BR82" s="81"/>
      <c r="BS82" s="81"/>
      <c r="BT82" s="81"/>
      <c r="BU82" s="81"/>
      <c r="BV82" s="81"/>
      <c r="BW82" s="81"/>
      <c r="BX82" s="81"/>
      <c r="BY82" s="81"/>
      <c r="BZ82" s="81"/>
      <c r="CA82" s="81"/>
      <c r="CB82" s="241"/>
    </row>
    <row r="83" spans="1:103" ht="8.25" customHeight="1" x14ac:dyDescent="0.15">
      <c r="A83" s="714"/>
      <c r="B83" s="572"/>
      <c r="C83" s="562"/>
      <c r="D83" s="562"/>
      <c r="E83" s="562"/>
      <c r="F83" s="562"/>
      <c r="G83" s="562"/>
      <c r="H83" s="562"/>
      <c r="I83" s="158"/>
      <c r="J83" s="484" t="s">
        <v>388</v>
      </c>
      <c r="K83" s="484"/>
      <c r="L83" s="484"/>
      <c r="M83" s="484"/>
      <c r="N83" s="484"/>
      <c r="O83" s="484"/>
      <c r="P83" s="484"/>
      <c r="Q83" s="484"/>
      <c r="R83" s="484"/>
      <c r="S83" s="484"/>
      <c r="T83" s="484"/>
      <c r="U83" s="484"/>
      <c r="V83" s="484"/>
      <c r="W83" s="484"/>
      <c r="X83" s="484" t="s">
        <v>389</v>
      </c>
      <c r="Y83" s="484"/>
      <c r="Z83" s="484"/>
      <c r="AA83" s="484"/>
      <c r="AB83" s="484"/>
      <c r="AC83" s="484"/>
      <c r="AD83" s="484"/>
      <c r="AE83" s="484"/>
      <c r="AF83" s="484"/>
      <c r="AG83" s="484"/>
      <c r="AH83" s="484"/>
      <c r="AI83" s="484"/>
      <c r="AJ83" s="484"/>
      <c r="AK83" s="484"/>
      <c r="AL83" s="485"/>
      <c r="AN83" s="561" t="s">
        <v>644</v>
      </c>
      <c r="AO83" s="562"/>
      <c r="AP83" s="562"/>
      <c r="AQ83" s="562"/>
      <c r="AR83" s="667" t="s">
        <v>71</v>
      </c>
      <c r="AS83" s="484"/>
      <c r="AT83" s="484"/>
      <c r="AU83" s="484"/>
      <c r="AV83" s="484"/>
      <c r="AW83" s="484"/>
      <c r="AX83" s="484"/>
      <c r="AY83" s="484"/>
      <c r="AZ83" s="484"/>
      <c r="BA83" s="484"/>
      <c r="BB83" s="484"/>
      <c r="BC83" s="484"/>
      <c r="BD83" s="484"/>
      <c r="BE83" s="484"/>
      <c r="BF83" s="484"/>
      <c r="BG83" s="484"/>
      <c r="BH83" s="827"/>
      <c r="BI83" s="404" t="s">
        <v>576</v>
      </c>
      <c r="BJ83" s="408"/>
      <c r="BL83" s="196"/>
      <c r="BM83" s="81"/>
      <c r="BN83" s="81"/>
      <c r="BO83" s="81"/>
      <c r="BP83" s="81"/>
      <c r="BQ83" s="81"/>
      <c r="BR83" s="81"/>
      <c r="BS83" s="81"/>
      <c r="BT83" s="81"/>
      <c r="BU83" s="81"/>
      <c r="BV83" s="81"/>
      <c r="BW83" s="81"/>
      <c r="BX83" s="81"/>
      <c r="BY83" s="81"/>
      <c r="BZ83" s="81"/>
      <c r="CA83" s="81"/>
      <c r="CB83" s="241"/>
    </row>
    <row r="84" spans="1:103" ht="8.25" customHeight="1" x14ac:dyDescent="0.15">
      <c r="A84" s="714"/>
      <c r="B84" s="572"/>
      <c r="C84" s="562"/>
      <c r="D84" s="562"/>
      <c r="E84" s="562"/>
      <c r="F84" s="562"/>
      <c r="G84" s="562"/>
      <c r="H84" s="562"/>
      <c r="I84" s="158"/>
      <c r="J84" s="484"/>
      <c r="K84" s="484"/>
      <c r="L84" s="484"/>
      <c r="M84" s="484"/>
      <c r="N84" s="484"/>
      <c r="O84" s="484"/>
      <c r="P84" s="484"/>
      <c r="Q84" s="484"/>
      <c r="R84" s="484"/>
      <c r="S84" s="484"/>
      <c r="T84" s="484"/>
      <c r="U84" s="484"/>
      <c r="V84" s="484"/>
      <c r="W84" s="484"/>
      <c r="X84" s="484"/>
      <c r="Y84" s="484"/>
      <c r="Z84" s="484"/>
      <c r="AA84" s="484"/>
      <c r="AB84" s="484"/>
      <c r="AC84" s="484"/>
      <c r="AD84" s="484"/>
      <c r="AE84" s="484"/>
      <c r="AF84" s="484"/>
      <c r="AG84" s="484"/>
      <c r="AH84" s="484"/>
      <c r="AI84" s="484"/>
      <c r="AJ84" s="484"/>
      <c r="AK84" s="484"/>
      <c r="AL84" s="485"/>
      <c r="AN84" s="561"/>
      <c r="AO84" s="562"/>
      <c r="AP84" s="562"/>
      <c r="AQ84" s="562"/>
      <c r="AR84" s="667"/>
      <c r="AS84" s="484"/>
      <c r="AT84" s="484"/>
      <c r="AU84" s="484"/>
      <c r="AV84" s="484"/>
      <c r="AW84" s="484"/>
      <c r="AX84" s="484"/>
      <c r="AY84" s="484"/>
      <c r="AZ84" s="484"/>
      <c r="BA84" s="484"/>
      <c r="BB84" s="484"/>
      <c r="BC84" s="484"/>
      <c r="BD84" s="484"/>
      <c r="BE84" s="484"/>
      <c r="BF84" s="484"/>
      <c r="BG84" s="484"/>
      <c r="BH84" s="827"/>
      <c r="BI84" s="404"/>
      <c r="BJ84" s="408"/>
      <c r="BL84" s="196"/>
      <c r="BM84" s="81"/>
      <c r="BN84" s="81"/>
      <c r="BO84" s="81"/>
      <c r="BP84" s="81"/>
      <c r="BQ84" s="81"/>
      <c r="BR84" s="81"/>
      <c r="BS84" s="81"/>
      <c r="BT84" s="81"/>
      <c r="BU84" s="81"/>
      <c r="BV84" s="81"/>
      <c r="BW84" s="81"/>
      <c r="BX84" s="81"/>
      <c r="BY84" s="81"/>
      <c r="BZ84" s="81"/>
      <c r="CA84" s="81"/>
      <c r="CB84" s="241"/>
    </row>
    <row r="85" spans="1:103" ht="8.25" customHeight="1" x14ac:dyDescent="0.15">
      <c r="A85" s="714"/>
      <c r="B85" s="572"/>
      <c r="C85" s="562"/>
      <c r="D85" s="562"/>
      <c r="E85" s="562"/>
      <c r="F85" s="562"/>
      <c r="G85" s="562"/>
      <c r="H85" s="562"/>
      <c r="I85" s="158"/>
      <c r="J85" s="474" t="s">
        <v>1124</v>
      </c>
      <c r="K85" s="474"/>
      <c r="L85" s="474"/>
      <c r="M85" s="474"/>
      <c r="N85" s="474"/>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5"/>
      <c r="AN85" s="636"/>
      <c r="AO85" s="513"/>
      <c r="AP85" s="513"/>
      <c r="AQ85" s="513"/>
      <c r="AR85" s="830"/>
      <c r="AS85" s="717"/>
      <c r="AT85" s="717"/>
      <c r="AU85" s="717"/>
      <c r="AV85" s="717"/>
      <c r="AW85" s="717"/>
      <c r="AX85" s="717"/>
      <c r="AY85" s="717"/>
      <c r="AZ85" s="717"/>
      <c r="BA85" s="717"/>
      <c r="BB85" s="717"/>
      <c r="BC85" s="717"/>
      <c r="BD85" s="717"/>
      <c r="BE85" s="717"/>
      <c r="BF85" s="717"/>
      <c r="BG85" s="717"/>
      <c r="BH85" s="831"/>
      <c r="BI85" s="554"/>
      <c r="BJ85" s="678"/>
      <c r="BL85" s="196"/>
      <c r="BM85" s="81"/>
      <c r="BN85" s="81"/>
      <c r="BO85" s="81"/>
      <c r="BP85" s="81"/>
      <c r="BQ85" s="81"/>
      <c r="BR85" s="81"/>
      <c r="BS85" s="81"/>
      <c r="BT85" s="81"/>
      <c r="BU85" s="81"/>
      <c r="BV85" s="81"/>
      <c r="BW85" s="81"/>
      <c r="BX85" s="81"/>
      <c r="BY85" s="81"/>
      <c r="BZ85" s="81"/>
      <c r="CA85" s="81"/>
      <c r="CB85" s="241"/>
    </row>
    <row r="86" spans="1:103" ht="8.25" customHeight="1" x14ac:dyDescent="0.15">
      <c r="A86" s="715"/>
      <c r="B86" s="573"/>
      <c r="C86" s="564"/>
      <c r="D86" s="564"/>
      <c r="E86" s="564"/>
      <c r="F86" s="564"/>
      <c r="G86" s="564"/>
      <c r="H86" s="564"/>
      <c r="I86" s="165"/>
      <c r="J86" s="477"/>
      <c r="K86" s="477"/>
      <c r="L86" s="477"/>
      <c r="M86" s="477"/>
      <c r="N86" s="477"/>
      <c r="O86" s="477"/>
      <c r="P86" s="477"/>
      <c r="Q86" s="477"/>
      <c r="R86" s="477"/>
      <c r="S86" s="477"/>
      <c r="T86" s="477"/>
      <c r="U86" s="477"/>
      <c r="V86" s="477"/>
      <c r="W86" s="477"/>
      <c r="X86" s="477"/>
      <c r="Y86" s="477"/>
      <c r="Z86" s="477"/>
      <c r="AA86" s="477"/>
      <c r="AB86" s="477"/>
      <c r="AC86" s="477"/>
      <c r="AD86" s="477"/>
      <c r="AE86" s="477"/>
      <c r="AF86" s="477"/>
      <c r="AG86" s="477"/>
      <c r="AH86" s="477"/>
      <c r="AI86" s="477"/>
      <c r="AJ86" s="477"/>
      <c r="AK86" s="477"/>
      <c r="AL86" s="478"/>
      <c r="AN86" s="828" t="s">
        <v>551</v>
      </c>
      <c r="AO86" s="586"/>
      <c r="AP86" s="586"/>
      <c r="AQ86" s="586"/>
      <c r="AR86" s="664" t="s">
        <v>752</v>
      </c>
      <c r="AS86" s="529"/>
      <c r="AT86" s="529"/>
      <c r="AU86" s="529"/>
      <c r="AV86" s="529"/>
      <c r="AW86" s="529"/>
      <c r="AX86" s="529"/>
      <c r="AY86" s="529"/>
      <c r="AZ86" s="529"/>
      <c r="BA86" s="529"/>
      <c r="BB86" s="529"/>
      <c r="BC86" s="529"/>
      <c r="BD86" s="529"/>
      <c r="BE86" s="529"/>
      <c r="BF86" s="529"/>
      <c r="BG86" s="529"/>
      <c r="BH86" s="530"/>
      <c r="BI86" s="1015" t="s">
        <v>753</v>
      </c>
      <c r="BJ86" s="840"/>
      <c r="BL86" s="196"/>
      <c r="BM86" s="81"/>
      <c r="BN86" s="81"/>
      <c r="BO86" s="81"/>
      <c r="BP86" s="81"/>
      <c r="BQ86" s="81"/>
      <c r="BR86" s="81"/>
      <c r="BS86" s="81"/>
      <c r="BT86" s="81"/>
      <c r="BU86" s="81"/>
      <c r="BV86" s="81"/>
      <c r="BW86" s="81"/>
      <c r="BX86" s="81"/>
      <c r="BY86" s="81"/>
      <c r="BZ86" s="81"/>
      <c r="CA86" s="81"/>
      <c r="CB86" s="241"/>
    </row>
    <row r="87" spans="1:103" ht="8.25" customHeight="1" x14ac:dyDescent="0.15">
      <c r="AN87" s="561"/>
      <c r="AO87" s="562"/>
      <c r="AP87" s="562"/>
      <c r="AQ87" s="562"/>
      <c r="AR87" s="667"/>
      <c r="AS87" s="474"/>
      <c r="AT87" s="474"/>
      <c r="AU87" s="474"/>
      <c r="AV87" s="474"/>
      <c r="AW87" s="474"/>
      <c r="AX87" s="474"/>
      <c r="AY87" s="474"/>
      <c r="AZ87" s="474"/>
      <c r="BA87" s="474"/>
      <c r="BB87" s="474"/>
      <c r="BC87" s="474"/>
      <c r="BD87" s="474"/>
      <c r="BE87" s="474"/>
      <c r="BF87" s="474"/>
      <c r="BG87" s="474"/>
      <c r="BH87" s="880"/>
      <c r="BI87" s="926"/>
      <c r="BJ87" s="1016"/>
      <c r="BK87" s="167"/>
      <c r="BL87" s="139"/>
      <c r="CB87" s="140"/>
    </row>
    <row r="88" spans="1:103" ht="8.25" customHeight="1" x14ac:dyDescent="0.15">
      <c r="A88" s="559" t="s">
        <v>391</v>
      </c>
      <c r="B88" s="560"/>
      <c r="C88" s="560" t="s">
        <v>392</v>
      </c>
      <c r="D88" s="560"/>
      <c r="E88" s="560"/>
      <c r="F88" s="560"/>
      <c r="G88" s="560"/>
      <c r="H88" s="560"/>
      <c r="I88" s="166"/>
      <c r="J88" s="87"/>
      <c r="K88" s="471" t="s">
        <v>393</v>
      </c>
      <c r="L88" s="471"/>
      <c r="M88" s="471"/>
      <c r="N88" s="471"/>
      <c r="O88" s="471"/>
      <c r="P88" s="471"/>
      <c r="Q88" s="87"/>
      <c r="R88" s="471" t="s">
        <v>394</v>
      </c>
      <c r="S88" s="471"/>
      <c r="T88" s="471"/>
      <c r="U88" s="471"/>
      <c r="V88" s="471"/>
      <c r="W88" s="471"/>
      <c r="X88" s="87"/>
      <c r="Y88" s="471" t="s">
        <v>395</v>
      </c>
      <c r="Z88" s="471"/>
      <c r="AA88" s="471"/>
      <c r="AB88" s="471"/>
      <c r="AC88" s="471"/>
      <c r="AD88" s="471"/>
      <c r="AE88" s="87"/>
      <c r="AF88" s="471" t="s">
        <v>396</v>
      </c>
      <c r="AG88" s="471"/>
      <c r="AH88" s="471"/>
      <c r="AI88" s="471"/>
      <c r="AJ88" s="471"/>
      <c r="AK88" s="471"/>
      <c r="AL88" s="88"/>
      <c r="AN88" s="561"/>
      <c r="AO88" s="562"/>
      <c r="AP88" s="562"/>
      <c r="AQ88" s="562"/>
      <c r="AR88" s="667"/>
      <c r="AS88" s="474"/>
      <c r="AT88" s="474"/>
      <c r="AU88" s="474"/>
      <c r="AV88" s="474"/>
      <c r="AW88" s="474"/>
      <c r="AX88" s="474"/>
      <c r="AY88" s="474"/>
      <c r="AZ88" s="474"/>
      <c r="BA88" s="474"/>
      <c r="BB88" s="474"/>
      <c r="BC88" s="474"/>
      <c r="BD88" s="474"/>
      <c r="BE88" s="474"/>
      <c r="BF88" s="474"/>
      <c r="BG88" s="474"/>
      <c r="BH88" s="880"/>
      <c r="BI88" s="926"/>
      <c r="BJ88" s="1016"/>
      <c r="BK88" s="167"/>
      <c r="BL88" s="299"/>
      <c r="BM88" s="300"/>
      <c r="BN88" s="300"/>
      <c r="BO88" s="300"/>
      <c r="BP88" s="300"/>
      <c r="BQ88" s="300"/>
      <c r="BR88" s="300"/>
      <c r="BS88" s="300"/>
      <c r="BT88" s="300"/>
      <c r="BU88" s="300"/>
      <c r="BV88" s="300"/>
      <c r="BW88" s="300"/>
      <c r="BX88" s="300"/>
      <c r="BY88" s="300"/>
      <c r="BZ88" s="300"/>
      <c r="CA88" s="300"/>
      <c r="CB88" s="301"/>
    </row>
    <row r="89" spans="1:103" ht="8.25" customHeight="1" x14ac:dyDescent="0.15">
      <c r="A89" s="561"/>
      <c r="B89" s="562"/>
      <c r="C89" s="562"/>
      <c r="D89" s="562"/>
      <c r="E89" s="562"/>
      <c r="F89" s="562"/>
      <c r="G89" s="562"/>
      <c r="H89" s="562"/>
      <c r="I89" s="158"/>
      <c r="J89" s="90"/>
      <c r="K89" s="474"/>
      <c r="L89" s="474"/>
      <c r="M89" s="474"/>
      <c r="N89" s="474"/>
      <c r="O89" s="474"/>
      <c r="P89" s="474"/>
      <c r="Q89" s="90"/>
      <c r="R89" s="474"/>
      <c r="S89" s="474"/>
      <c r="T89" s="474"/>
      <c r="U89" s="474"/>
      <c r="V89" s="474"/>
      <c r="W89" s="474"/>
      <c r="X89" s="90"/>
      <c r="Y89" s="474"/>
      <c r="Z89" s="474"/>
      <c r="AA89" s="474"/>
      <c r="AB89" s="474"/>
      <c r="AC89" s="474"/>
      <c r="AD89" s="474"/>
      <c r="AE89" s="90"/>
      <c r="AF89" s="474"/>
      <c r="AG89" s="474"/>
      <c r="AH89" s="474"/>
      <c r="AI89" s="474"/>
      <c r="AJ89" s="474"/>
      <c r="AK89" s="474"/>
      <c r="AL89" s="91"/>
      <c r="AN89" s="560"/>
      <c r="AO89" s="560"/>
      <c r="AP89" s="560"/>
      <c r="AQ89" s="560"/>
      <c r="AR89" s="411"/>
      <c r="AS89" s="471"/>
      <c r="AT89" s="471"/>
      <c r="AU89" s="471"/>
      <c r="AV89" s="471"/>
      <c r="AW89" s="471"/>
      <c r="AX89" s="471"/>
      <c r="AY89" s="471"/>
      <c r="AZ89" s="471"/>
      <c r="BA89" s="471"/>
      <c r="BB89" s="471"/>
      <c r="BC89" s="471"/>
      <c r="BD89" s="471"/>
      <c r="BE89" s="471"/>
      <c r="BF89" s="471"/>
      <c r="BG89" s="471"/>
      <c r="BH89" s="471"/>
      <c r="BI89" s="925"/>
      <c r="BJ89" s="925"/>
      <c r="BK89" s="167"/>
      <c r="BL89" s="164"/>
      <c r="BM89" s="164"/>
      <c r="BN89" s="164"/>
      <c r="BO89" s="164"/>
      <c r="BP89" s="164"/>
      <c r="BQ89" s="164"/>
      <c r="BR89" s="164"/>
      <c r="BS89" s="164"/>
      <c r="BT89" s="164"/>
      <c r="BU89" s="164"/>
      <c r="BV89" s="164"/>
      <c r="BW89" s="164"/>
      <c r="BX89" s="164"/>
      <c r="BY89" s="164"/>
      <c r="BZ89" s="164"/>
    </row>
    <row r="90" spans="1:103" ht="8.25" customHeight="1" x14ac:dyDescent="0.15">
      <c r="A90" s="561"/>
      <c r="B90" s="562"/>
      <c r="C90" s="562"/>
      <c r="D90" s="562"/>
      <c r="E90" s="562"/>
      <c r="F90" s="562"/>
      <c r="G90" s="562"/>
      <c r="H90" s="562"/>
      <c r="I90" s="158"/>
      <c r="J90" s="90"/>
      <c r="K90" s="484" t="s">
        <v>397</v>
      </c>
      <c r="L90" s="484"/>
      <c r="M90" s="484"/>
      <c r="N90" s="484"/>
      <c r="O90" s="484"/>
      <c r="P90" s="484"/>
      <c r="Q90" s="90"/>
      <c r="R90" s="484" t="s">
        <v>398</v>
      </c>
      <c r="S90" s="484"/>
      <c r="T90" s="484"/>
      <c r="U90" s="484"/>
      <c r="V90" s="484"/>
      <c r="W90" s="484"/>
      <c r="X90" s="484"/>
      <c r="Y90" s="484"/>
      <c r="Z90" s="484"/>
      <c r="AA90" s="484"/>
      <c r="AB90" s="484"/>
      <c r="AC90" s="484"/>
      <c r="AD90" s="484"/>
      <c r="AE90" s="484"/>
      <c r="AF90" s="484"/>
      <c r="AG90" s="484"/>
      <c r="AH90" s="484"/>
      <c r="AI90" s="484"/>
      <c r="AJ90" s="90"/>
      <c r="AK90" s="90"/>
      <c r="AL90" s="91"/>
      <c r="AN90" s="562"/>
      <c r="AO90" s="562"/>
      <c r="AP90" s="562"/>
      <c r="AQ90" s="562"/>
      <c r="AR90" s="484"/>
      <c r="AS90" s="474"/>
      <c r="AT90" s="474"/>
      <c r="AU90" s="474"/>
      <c r="AV90" s="474"/>
      <c r="AW90" s="474"/>
      <c r="AX90" s="474"/>
      <c r="AY90" s="474"/>
      <c r="AZ90" s="474"/>
      <c r="BA90" s="474"/>
      <c r="BB90" s="474"/>
      <c r="BC90" s="474"/>
      <c r="BD90" s="474"/>
      <c r="BE90" s="474"/>
      <c r="BF90" s="474"/>
      <c r="BG90" s="474"/>
      <c r="BH90" s="474"/>
      <c r="BI90" s="926"/>
      <c r="BJ90" s="926"/>
      <c r="BK90" s="167"/>
      <c r="BL90" s="167"/>
      <c r="BM90" s="167"/>
      <c r="BN90" s="167"/>
      <c r="BO90" s="167"/>
      <c r="BP90" s="167"/>
      <c r="BQ90" s="167"/>
      <c r="BR90" s="167"/>
      <c r="BS90" s="167"/>
      <c r="BT90" s="167"/>
      <c r="BU90" s="167"/>
      <c r="BV90" s="167"/>
      <c r="BW90" s="167"/>
      <c r="BX90" s="167"/>
      <c r="BY90" s="167"/>
      <c r="BZ90" s="167"/>
    </row>
    <row r="91" spans="1:103" ht="8.25" customHeight="1" x14ac:dyDescent="0.15">
      <c r="A91" s="563"/>
      <c r="B91" s="564"/>
      <c r="C91" s="564"/>
      <c r="D91" s="564"/>
      <c r="E91" s="564"/>
      <c r="F91" s="564"/>
      <c r="G91" s="564"/>
      <c r="H91" s="564"/>
      <c r="I91" s="165"/>
      <c r="J91" s="92"/>
      <c r="K91" s="487"/>
      <c r="L91" s="487"/>
      <c r="M91" s="487"/>
      <c r="N91" s="487"/>
      <c r="O91" s="487"/>
      <c r="P91" s="487"/>
      <c r="Q91" s="92"/>
      <c r="R91" s="487"/>
      <c r="S91" s="487"/>
      <c r="T91" s="487"/>
      <c r="U91" s="487"/>
      <c r="V91" s="487"/>
      <c r="W91" s="487"/>
      <c r="X91" s="487"/>
      <c r="Y91" s="487"/>
      <c r="Z91" s="487"/>
      <c r="AA91" s="487"/>
      <c r="AB91" s="487"/>
      <c r="AC91" s="487"/>
      <c r="AD91" s="487"/>
      <c r="AE91" s="487"/>
      <c r="AF91" s="487"/>
      <c r="AG91" s="487"/>
      <c r="AH91" s="487"/>
      <c r="AI91" s="487"/>
      <c r="AJ91" s="92"/>
      <c r="AK91" s="92"/>
      <c r="AL91" s="93"/>
      <c r="AN91" s="562"/>
      <c r="AO91" s="562"/>
      <c r="AP91" s="562"/>
      <c r="AQ91" s="562"/>
      <c r="AR91" s="484"/>
      <c r="AS91" s="474"/>
      <c r="AT91" s="474"/>
      <c r="AU91" s="474"/>
      <c r="AV91" s="474"/>
      <c r="AW91" s="474"/>
      <c r="AX91" s="474"/>
      <c r="AY91" s="474"/>
      <c r="AZ91" s="474"/>
      <c r="BA91" s="474"/>
      <c r="BB91" s="474"/>
      <c r="BC91" s="474"/>
      <c r="BD91" s="474"/>
      <c r="BE91" s="474"/>
      <c r="BF91" s="474"/>
      <c r="BG91" s="474"/>
      <c r="BH91" s="474"/>
      <c r="BI91" s="926"/>
      <c r="BJ91" s="926"/>
      <c r="BK91" s="167"/>
      <c r="BL91" s="167"/>
      <c r="BM91" s="167"/>
      <c r="BN91" s="167"/>
      <c r="BO91" s="167"/>
      <c r="BP91" s="167"/>
      <c r="BQ91" s="167"/>
      <c r="BR91" s="167"/>
      <c r="BS91" s="167"/>
      <c r="BT91" s="167"/>
      <c r="BU91" s="167"/>
      <c r="BV91" s="167"/>
      <c r="BW91" s="167"/>
      <c r="BX91" s="167"/>
      <c r="BY91" s="167"/>
      <c r="BZ91" s="167"/>
    </row>
    <row r="92" spans="1:103" ht="8.25" customHeight="1" x14ac:dyDescent="0.15">
      <c r="A92" s="691" t="s">
        <v>399</v>
      </c>
      <c r="B92" s="691"/>
      <c r="C92" s="691"/>
      <c r="D92" s="691"/>
      <c r="E92" s="691"/>
      <c r="F92" s="691"/>
      <c r="G92" s="691"/>
      <c r="H92" s="691"/>
      <c r="I92" s="691"/>
      <c r="J92" s="691"/>
      <c r="K92" s="691"/>
      <c r="L92" s="691"/>
      <c r="M92" s="691"/>
      <c r="N92" s="691"/>
      <c r="O92" s="691"/>
      <c r="P92" s="691"/>
      <c r="Q92" s="691"/>
      <c r="R92" s="691"/>
      <c r="S92" s="691"/>
      <c r="T92" s="691"/>
      <c r="U92" s="691"/>
      <c r="V92" s="691"/>
      <c r="W92" s="691"/>
      <c r="X92" s="691"/>
      <c r="Y92" s="691"/>
      <c r="Z92" s="691"/>
      <c r="AA92" s="691"/>
      <c r="AB92" s="691"/>
      <c r="AC92" s="691"/>
      <c r="AD92" s="691"/>
      <c r="AE92" s="691"/>
      <c r="AF92" s="691"/>
      <c r="AG92" s="691"/>
      <c r="AH92" s="691"/>
      <c r="AI92" s="691"/>
      <c r="AJ92" s="691"/>
      <c r="AK92" s="691"/>
      <c r="AL92" s="691"/>
      <c r="AN92" s="164"/>
      <c r="AO92" s="164"/>
      <c r="AP92" s="164"/>
      <c r="AQ92" s="164"/>
      <c r="AR92" s="164"/>
      <c r="AS92" s="164"/>
      <c r="AT92" s="164"/>
      <c r="AU92" s="164"/>
      <c r="AV92" s="164"/>
      <c r="AW92" s="164"/>
      <c r="AX92" s="164"/>
      <c r="AY92" s="164"/>
      <c r="AZ92" s="164"/>
      <c r="BA92" s="164"/>
      <c r="BB92" s="164"/>
      <c r="BC92" s="164"/>
      <c r="BD92" s="164"/>
      <c r="BE92" s="164"/>
      <c r="BF92" s="164"/>
      <c r="BG92" s="164"/>
      <c r="BH92" s="164"/>
      <c r="BI92" s="164"/>
      <c r="BJ92" s="164"/>
      <c r="BK92" s="164"/>
      <c r="BL92" s="90"/>
      <c r="BM92" s="90"/>
      <c r="BN92" s="90"/>
      <c r="BO92" s="90"/>
      <c r="BP92" s="90"/>
      <c r="BQ92" s="90"/>
      <c r="BR92" s="90"/>
      <c r="BS92" s="90"/>
      <c r="BT92" s="90"/>
      <c r="BU92" s="90"/>
      <c r="BV92" s="90"/>
      <c r="BW92" s="90"/>
      <c r="BX92" s="90"/>
      <c r="BY92" s="90"/>
      <c r="BZ92" s="90"/>
      <c r="CA92" s="90"/>
    </row>
    <row r="93" spans="1:103" ht="8.25" customHeight="1" x14ac:dyDescent="0.15">
      <c r="A93" s="692"/>
      <c r="B93" s="692"/>
      <c r="C93" s="692"/>
      <c r="D93" s="692"/>
      <c r="E93" s="692"/>
      <c r="F93" s="692"/>
      <c r="G93" s="692"/>
      <c r="H93" s="692"/>
      <c r="I93" s="692"/>
      <c r="J93" s="692"/>
      <c r="K93" s="692"/>
      <c r="L93" s="692"/>
      <c r="M93" s="692"/>
      <c r="N93" s="692"/>
      <c r="O93" s="692"/>
      <c r="P93" s="692"/>
      <c r="Q93" s="692"/>
      <c r="R93" s="692"/>
      <c r="S93" s="692"/>
      <c r="T93" s="692"/>
      <c r="U93" s="692"/>
      <c r="V93" s="692"/>
      <c r="W93" s="692"/>
      <c r="X93" s="692"/>
      <c r="Y93" s="692"/>
      <c r="Z93" s="692"/>
      <c r="AA93" s="692"/>
      <c r="AB93" s="692"/>
      <c r="AC93" s="692"/>
      <c r="AD93" s="692"/>
      <c r="AE93" s="692"/>
      <c r="AF93" s="692"/>
      <c r="AG93" s="692"/>
      <c r="AH93" s="692"/>
      <c r="AI93" s="692"/>
      <c r="AJ93" s="692"/>
      <c r="AK93" s="692"/>
      <c r="AL93" s="692"/>
      <c r="AN93" s="167"/>
      <c r="AO93" s="167"/>
      <c r="AP93" s="167"/>
      <c r="AQ93" s="167"/>
      <c r="AR93" s="167"/>
      <c r="AS93" s="167"/>
      <c r="AT93" s="167"/>
      <c r="AU93" s="167"/>
      <c r="AV93" s="167"/>
      <c r="AW93" s="167"/>
      <c r="AX93" s="167"/>
      <c r="AY93" s="167"/>
      <c r="AZ93" s="167"/>
      <c r="BA93" s="167"/>
      <c r="BB93" s="167"/>
      <c r="BC93" s="167"/>
      <c r="BD93" s="167"/>
      <c r="BE93" s="167"/>
      <c r="BF93" s="167"/>
      <c r="BG93" s="167"/>
      <c r="BH93" s="167"/>
      <c r="BI93" s="167"/>
      <c r="BJ93" s="167"/>
      <c r="BK93" s="167"/>
    </row>
    <row r="94" spans="1:103" ht="8.25" customHeight="1" x14ac:dyDescent="0.15">
      <c r="Y94" s="73"/>
      <c r="Z94" s="73"/>
      <c r="AA94" s="73"/>
      <c r="AB94" s="73"/>
      <c r="AC94" s="73"/>
      <c r="AD94" s="73"/>
      <c r="AE94" s="73"/>
      <c r="AF94" s="73"/>
      <c r="AG94" s="73"/>
      <c r="AH94" s="73"/>
      <c r="AI94" s="73"/>
      <c r="AJ94" s="73"/>
      <c r="AK94" s="73"/>
      <c r="AL94" s="73"/>
      <c r="AN94" s="167"/>
      <c r="AO94" s="167"/>
      <c r="AP94" s="167"/>
      <c r="AQ94" s="167"/>
      <c r="AR94" s="167"/>
      <c r="AS94" s="167"/>
      <c r="AT94" s="167"/>
      <c r="AU94" s="167"/>
      <c r="AV94" s="167"/>
      <c r="AW94" s="167"/>
      <c r="AX94" s="167"/>
      <c r="AY94" s="167"/>
      <c r="AZ94" s="167"/>
      <c r="BA94" s="167"/>
      <c r="BB94" s="167"/>
      <c r="BC94" s="167"/>
      <c r="BD94" s="167"/>
      <c r="BE94" s="167"/>
      <c r="BF94" s="167"/>
      <c r="BG94" s="167"/>
      <c r="BH94" s="167"/>
      <c r="BI94" s="167"/>
      <c r="BJ94" s="167"/>
      <c r="BK94" s="167"/>
      <c r="BL94" s="7"/>
      <c r="BM94" s="7"/>
      <c r="BN94" s="7"/>
      <c r="BO94" s="7"/>
      <c r="BP94" s="7"/>
      <c r="BQ94" s="7"/>
      <c r="BR94" s="7"/>
      <c r="BS94" s="7"/>
      <c r="BT94" s="7"/>
      <c r="BU94" s="7"/>
      <c r="BV94" s="7"/>
      <c r="BW94" s="7"/>
      <c r="BX94" s="7"/>
      <c r="BY94" s="7"/>
      <c r="BZ94" s="7"/>
      <c r="CA94" s="7"/>
      <c r="CB94" s="7"/>
      <c r="CH94" s="164"/>
      <c r="CI94" s="164"/>
      <c r="CJ94" s="164"/>
      <c r="CK94" s="164"/>
      <c r="CL94" s="164"/>
      <c r="CM94" s="164"/>
      <c r="CN94" s="164"/>
      <c r="CO94" s="164"/>
      <c r="CP94" s="164"/>
      <c r="CQ94" s="164"/>
      <c r="CR94" s="164"/>
      <c r="CS94" s="164"/>
      <c r="CT94" s="164"/>
      <c r="CU94" s="164"/>
      <c r="CV94" s="164"/>
      <c r="CW94" s="164"/>
      <c r="CY94" s="136"/>
    </row>
    <row r="95" spans="1:103" ht="8.25" customHeight="1" x14ac:dyDescent="0.15">
      <c r="A95" s="693" t="s">
        <v>401</v>
      </c>
      <c r="B95" s="694"/>
      <c r="C95" s="695" t="s">
        <v>402</v>
      </c>
      <c r="D95" s="696"/>
      <c r="E95" s="696"/>
      <c r="F95" s="696"/>
      <c r="G95" s="696"/>
      <c r="H95" s="696"/>
      <c r="I95" s="696"/>
      <c r="J95" s="696"/>
      <c r="K95" s="697"/>
      <c r="L95" s="560" t="s">
        <v>316</v>
      </c>
      <c r="M95" s="560"/>
      <c r="N95" s="560"/>
      <c r="O95" s="560"/>
      <c r="P95" s="560" t="s">
        <v>403</v>
      </c>
      <c r="Q95" s="560"/>
      <c r="R95" s="608"/>
      <c r="U95" s="559" t="s">
        <v>404</v>
      </c>
      <c r="V95" s="560"/>
      <c r="W95" s="695" t="s">
        <v>405</v>
      </c>
      <c r="X95" s="696"/>
      <c r="Y95" s="696"/>
      <c r="Z95" s="696"/>
      <c r="AA95" s="696"/>
      <c r="AB95" s="696"/>
      <c r="AC95" s="696"/>
      <c r="AD95" s="696"/>
      <c r="AE95" s="697"/>
      <c r="AF95" s="560" t="s">
        <v>316</v>
      </c>
      <c r="AG95" s="560"/>
      <c r="AH95" s="560"/>
      <c r="AI95" s="560"/>
      <c r="AJ95" s="560" t="s">
        <v>403</v>
      </c>
      <c r="AK95" s="560"/>
      <c r="AL95" s="608"/>
      <c r="AN95" s="168"/>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7"/>
      <c r="BM95" s="7"/>
      <c r="BN95" s="7"/>
      <c r="BO95" s="7"/>
      <c r="BP95" s="7"/>
      <c r="BQ95" s="7"/>
      <c r="BR95" s="7"/>
      <c r="BS95" s="7"/>
      <c r="BT95" s="7"/>
      <c r="BU95" s="7"/>
      <c r="BV95" s="7"/>
      <c r="BW95" s="7"/>
      <c r="BX95" s="7"/>
      <c r="BY95" s="7"/>
      <c r="BZ95" s="7"/>
      <c r="CA95" s="7"/>
      <c r="CB95" s="7"/>
    </row>
    <row r="96" spans="1:103" ht="8.25" customHeight="1" x14ac:dyDescent="0.15">
      <c r="A96" s="693"/>
      <c r="B96" s="694"/>
      <c r="C96" s="695"/>
      <c r="D96" s="696"/>
      <c r="E96" s="696"/>
      <c r="F96" s="696"/>
      <c r="G96" s="696"/>
      <c r="H96" s="696"/>
      <c r="I96" s="696"/>
      <c r="J96" s="696"/>
      <c r="K96" s="697"/>
      <c r="L96" s="564"/>
      <c r="M96" s="564"/>
      <c r="N96" s="564"/>
      <c r="O96" s="564"/>
      <c r="P96" s="564"/>
      <c r="Q96" s="564"/>
      <c r="R96" s="589"/>
      <c r="U96" s="563"/>
      <c r="V96" s="564"/>
      <c r="W96" s="695"/>
      <c r="X96" s="696"/>
      <c r="Y96" s="696"/>
      <c r="Z96" s="696"/>
      <c r="AA96" s="696"/>
      <c r="AB96" s="696"/>
      <c r="AC96" s="696"/>
      <c r="AD96" s="696"/>
      <c r="AE96" s="697"/>
      <c r="AF96" s="564"/>
      <c r="AG96" s="564"/>
      <c r="AH96" s="564"/>
      <c r="AI96" s="564"/>
      <c r="AJ96" s="564"/>
      <c r="AK96" s="564"/>
      <c r="AL96" s="589"/>
    </row>
    <row r="97" spans="1:103" ht="8.25" customHeight="1" x14ac:dyDescent="0.15">
      <c r="A97" s="693" t="s">
        <v>407</v>
      </c>
      <c r="B97" s="694"/>
      <c r="C97" s="695" t="s">
        <v>408</v>
      </c>
      <c r="D97" s="696"/>
      <c r="E97" s="696"/>
      <c r="F97" s="696"/>
      <c r="G97" s="696"/>
      <c r="H97" s="696"/>
      <c r="I97" s="696"/>
      <c r="J97" s="696"/>
      <c r="K97" s="697"/>
      <c r="L97" s="560" t="s">
        <v>316</v>
      </c>
      <c r="M97" s="560"/>
      <c r="N97" s="560"/>
      <c r="O97" s="560"/>
      <c r="P97" s="560" t="s">
        <v>403</v>
      </c>
      <c r="Q97" s="560"/>
      <c r="R97" s="608"/>
      <c r="U97" s="689" t="s">
        <v>411</v>
      </c>
      <c r="V97" s="689"/>
      <c r="W97" s="689"/>
      <c r="X97" s="689"/>
      <c r="Y97" s="689"/>
      <c r="Z97" s="689"/>
      <c r="AA97" s="689"/>
      <c r="AB97" s="689"/>
      <c r="AC97" s="689"/>
      <c r="AD97" s="689"/>
      <c r="AE97" s="689"/>
      <c r="AF97" s="689"/>
      <c r="AG97" s="689"/>
      <c r="AH97" s="689"/>
      <c r="AI97" s="689"/>
      <c r="AJ97" s="689"/>
      <c r="AK97" s="689"/>
      <c r="AL97" s="689"/>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D97" s="167"/>
      <c r="CE97" s="191"/>
      <c r="CF97" s="191"/>
      <c r="CG97" s="191"/>
      <c r="CH97" s="191"/>
      <c r="CI97" s="191"/>
      <c r="CJ97" s="191"/>
      <c r="CK97" s="191"/>
      <c r="CL97" s="191"/>
      <c r="CM97" s="191"/>
      <c r="CN97" s="191"/>
      <c r="CO97" s="191"/>
      <c r="CP97" s="191"/>
      <c r="CQ97" s="191"/>
      <c r="CR97" s="191"/>
      <c r="CS97" s="191"/>
      <c r="CT97" s="191"/>
      <c r="CU97" s="191"/>
      <c r="CV97" s="191"/>
      <c r="CW97" s="191"/>
      <c r="CX97" s="191"/>
      <c r="CY97" s="136"/>
    </row>
    <row r="98" spans="1:103" ht="8.25" customHeight="1" x14ac:dyDescent="0.15">
      <c r="A98" s="693"/>
      <c r="B98" s="694"/>
      <c r="C98" s="695"/>
      <c r="D98" s="696"/>
      <c r="E98" s="696"/>
      <c r="F98" s="696"/>
      <c r="G98" s="696"/>
      <c r="H98" s="696"/>
      <c r="I98" s="696"/>
      <c r="J98" s="696"/>
      <c r="K98" s="697"/>
      <c r="L98" s="564"/>
      <c r="M98" s="564"/>
      <c r="N98" s="564"/>
      <c r="O98" s="564"/>
      <c r="P98" s="564"/>
      <c r="Q98" s="564"/>
      <c r="R98" s="589"/>
      <c r="U98" s="690"/>
      <c r="V98" s="690"/>
      <c r="W98" s="690"/>
      <c r="X98" s="690"/>
      <c r="Y98" s="690"/>
      <c r="Z98" s="690"/>
      <c r="AA98" s="690"/>
      <c r="AB98" s="690"/>
      <c r="AC98" s="690"/>
      <c r="AD98" s="690"/>
      <c r="AE98" s="690"/>
      <c r="AF98" s="690"/>
      <c r="AG98" s="690"/>
      <c r="AH98" s="690"/>
      <c r="AI98" s="690"/>
      <c r="AJ98" s="690"/>
      <c r="AK98" s="690"/>
      <c r="AL98" s="690"/>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D98" s="167"/>
      <c r="CE98" s="191"/>
      <c r="CF98" s="191"/>
      <c r="CG98" s="191"/>
      <c r="CH98" s="191"/>
      <c r="CI98" s="191"/>
      <c r="CJ98" s="191"/>
      <c r="CK98" s="191"/>
      <c r="CL98" s="191"/>
      <c r="CM98" s="191"/>
      <c r="CN98" s="191"/>
      <c r="CO98" s="191"/>
      <c r="CP98" s="191"/>
      <c r="CQ98" s="191"/>
      <c r="CR98" s="191"/>
      <c r="CS98" s="191"/>
      <c r="CT98" s="191"/>
      <c r="CU98" s="191"/>
      <c r="CV98" s="191"/>
      <c r="CW98" s="191"/>
      <c r="CX98" s="191"/>
      <c r="CY98" s="136"/>
    </row>
    <row r="99" spans="1:103" ht="8.25" customHeight="1" x14ac:dyDescent="0.15">
      <c r="A99" s="689" t="s">
        <v>713</v>
      </c>
      <c r="B99" s="689"/>
      <c r="C99" s="689"/>
      <c r="D99" s="689"/>
      <c r="E99" s="689"/>
      <c r="F99" s="689"/>
      <c r="G99" s="689"/>
      <c r="H99" s="689"/>
      <c r="I99" s="689"/>
      <c r="J99" s="689"/>
      <c r="K99" s="689"/>
      <c r="L99" s="689"/>
      <c r="M99" s="689"/>
      <c r="N99" s="689"/>
      <c r="O99" s="689"/>
      <c r="P99" s="689"/>
      <c r="Q99" s="689"/>
      <c r="R99" s="689"/>
      <c r="S99" s="137"/>
      <c r="U99" s="690"/>
      <c r="V99" s="690"/>
      <c r="W99" s="690"/>
      <c r="X99" s="690"/>
      <c r="Y99" s="690"/>
      <c r="Z99" s="690"/>
      <c r="AA99" s="690"/>
      <c r="AB99" s="690"/>
      <c r="AC99" s="690"/>
      <c r="AD99" s="690"/>
      <c r="AE99" s="690"/>
      <c r="AF99" s="690"/>
      <c r="AG99" s="690"/>
      <c r="AH99" s="690"/>
      <c r="AI99" s="690"/>
      <c r="AJ99" s="690"/>
      <c r="AK99" s="690"/>
      <c r="AL99" s="690"/>
      <c r="BY99" s="90"/>
      <c r="BZ99" s="90"/>
      <c r="CA99" s="90"/>
      <c r="CB99" s="90"/>
      <c r="CD99" s="167"/>
      <c r="CE99" s="191"/>
      <c r="CF99" s="191"/>
      <c r="CG99" s="191"/>
      <c r="CH99" s="191"/>
      <c r="CI99" s="191"/>
      <c r="CJ99" s="191"/>
      <c r="CK99" s="191"/>
      <c r="CL99" s="191"/>
      <c r="CM99" s="191"/>
      <c r="CN99" s="191"/>
      <c r="CO99" s="191"/>
      <c r="CP99" s="191"/>
      <c r="CQ99" s="191"/>
      <c r="CR99" s="191"/>
      <c r="CS99" s="191"/>
      <c r="CT99" s="191"/>
      <c r="CU99" s="191"/>
      <c r="CV99" s="191"/>
      <c r="CW99" s="191"/>
      <c r="CX99" s="191"/>
      <c r="CY99" s="136"/>
    </row>
    <row r="100" spans="1:103" ht="8.25" customHeight="1" x14ac:dyDescent="0.15">
      <c r="A100" s="690"/>
      <c r="B100" s="690"/>
      <c r="C100" s="690"/>
      <c r="D100" s="690"/>
      <c r="E100" s="690"/>
      <c r="F100" s="690"/>
      <c r="G100" s="690"/>
      <c r="H100" s="690"/>
      <c r="I100" s="690"/>
      <c r="J100" s="690"/>
      <c r="K100" s="690"/>
      <c r="L100" s="690"/>
      <c r="M100" s="690"/>
      <c r="N100" s="690"/>
      <c r="O100" s="690"/>
      <c r="P100" s="690"/>
      <c r="Q100" s="690"/>
      <c r="R100" s="690"/>
      <c r="S100" s="13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CD100"/>
      <c r="CE100"/>
      <c r="CF100"/>
      <c r="CG100"/>
      <c r="CH100" s="136"/>
      <c r="CI100" s="136"/>
      <c r="CJ100" s="136"/>
      <c r="CK100" s="136"/>
      <c r="CL100" s="136"/>
      <c r="CM100" s="136"/>
      <c r="CN100" s="136"/>
      <c r="CO100" s="136"/>
      <c r="CP100" s="136"/>
      <c r="CQ100" s="136"/>
      <c r="CR100" s="136"/>
      <c r="CS100" s="136"/>
      <c r="CT100" s="136"/>
      <c r="CU100" s="136"/>
      <c r="CV100" s="136"/>
      <c r="CW100" s="136"/>
      <c r="CY100" s="136"/>
    </row>
    <row r="101" spans="1:103" ht="8.25" customHeight="1" x14ac:dyDescent="0.15">
      <c r="A101" s="690"/>
      <c r="B101" s="690"/>
      <c r="C101" s="690"/>
      <c r="D101" s="690"/>
      <c r="E101" s="690"/>
      <c r="F101" s="690"/>
      <c r="G101" s="690"/>
      <c r="H101" s="690"/>
      <c r="I101" s="690"/>
      <c r="J101" s="690"/>
      <c r="K101" s="690"/>
      <c r="L101" s="690"/>
      <c r="M101" s="690"/>
      <c r="N101" s="690"/>
      <c r="O101" s="690"/>
      <c r="P101" s="690"/>
      <c r="Q101" s="690"/>
      <c r="R101" s="690"/>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CE101" s="167"/>
      <c r="CF101" s="167"/>
      <c r="CG101" s="167"/>
      <c r="CH101" s="167"/>
      <c r="CI101" s="167"/>
      <c r="CJ101" s="167"/>
      <c r="CK101" s="167"/>
      <c r="CL101" s="167"/>
      <c r="CM101" s="167"/>
      <c r="CN101" s="167"/>
      <c r="CQ101" s="167"/>
      <c r="CR101" s="167"/>
      <c r="CS101" s="167"/>
      <c r="CT101" s="167"/>
      <c r="CU101" s="191"/>
      <c r="CV101" s="191"/>
      <c r="CW101" s="191"/>
      <c r="CX101" s="191"/>
    </row>
    <row r="102" spans="1:103" ht="8.25" customHeight="1" x14ac:dyDescent="0.15">
      <c r="AN102" s="168"/>
      <c r="CE102" s="167"/>
      <c r="CF102" s="167"/>
      <c r="CG102" s="167"/>
      <c r="CH102" s="167"/>
      <c r="CI102" s="167"/>
      <c r="CJ102" s="167"/>
      <c r="CK102" s="167"/>
      <c r="CL102" s="167"/>
      <c r="CM102" s="167"/>
      <c r="CN102" s="167"/>
      <c r="CQ102" s="167"/>
      <c r="CR102" s="167"/>
      <c r="CS102" s="167"/>
      <c r="CT102" s="167"/>
      <c r="CU102" s="191"/>
      <c r="CV102" s="191"/>
      <c r="CW102" s="191"/>
      <c r="CX102" s="191"/>
    </row>
    <row r="103" spans="1:103" ht="8.25" customHeight="1" x14ac:dyDescent="0.15">
      <c r="A103" s="169"/>
      <c r="B103" s="169"/>
      <c r="T103" s="702" t="s">
        <v>1116</v>
      </c>
      <c r="U103" s="703"/>
      <c r="V103" s="703"/>
      <c r="W103" s="703"/>
      <c r="X103" s="703"/>
      <c r="Y103" s="703"/>
      <c r="Z103" s="703"/>
      <c r="AA103" s="703"/>
      <c r="AB103" s="703"/>
      <c r="AC103" s="703"/>
      <c r="AD103" s="703"/>
      <c r="AE103" s="703"/>
      <c r="AF103" s="703"/>
      <c r="AG103" s="703"/>
      <c r="AH103" s="703"/>
      <c r="AI103" s="703"/>
      <c r="AJ103" s="703"/>
      <c r="AK103" s="703"/>
      <c r="AL103" s="703"/>
      <c r="AM103" s="703"/>
      <c r="AN103" s="703"/>
      <c r="AO103" s="703"/>
      <c r="AP103" s="703"/>
      <c r="AQ103" s="703"/>
      <c r="AR103" s="703"/>
      <c r="AS103" s="703"/>
      <c r="AT103" s="703"/>
      <c r="AU103" s="703"/>
      <c r="AV103" s="703"/>
      <c r="AW103" s="703"/>
      <c r="AX103" s="703"/>
      <c r="AY103" s="703"/>
      <c r="AZ103" s="703"/>
      <c r="BA103" s="703"/>
      <c r="BB103" s="703"/>
      <c r="BC103" s="703"/>
      <c r="BD103" s="703"/>
      <c r="BE103" s="703"/>
      <c r="BF103" s="703"/>
      <c r="BG103" s="703"/>
      <c r="BH103" s="703"/>
      <c r="BI103" s="703"/>
      <c r="BJ103" s="703"/>
      <c r="BK103" s="704"/>
      <c r="BL103" s="235"/>
      <c r="BM103" s="235"/>
      <c r="BN103" s="235"/>
      <c r="BO103" s="235"/>
      <c r="BP103" s="235"/>
      <c r="BQ103" s="235"/>
      <c r="BR103" s="235"/>
      <c r="BS103" s="235"/>
      <c r="BT103" s="235"/>
      <c r="BU103" s="235"/>
      <c r="BV103" s="235"/>
      <c r="BW103" s="235"/>
      <c r="BX103" s="235"/>
      <c r="BY103" s="235"/>
      <c r="BZ103" s="235"/>
      <c r="CA103" s="235"/>
      <c r="CB103" s="235"/>
    </row>
    <row r="104" spans="1:103" ht="8.25" customHeight="1" x14ac:dyDescent="0.15">
      <c r="A104" s="169"/>
      <c r="B104" s="169"/>
      <c r="T104" s="705"/>
      <c r="U104" s="344"/>
      <c r="V104" s="344"/>
      <c r="W104" s="344"/>
      <c r="X104" s="344"/>
      <c r="Y104" s="344"/>
      <c r="Z104" s="344"/>
      <c r="AA104" s="344"/>
      <c r="AB104" s="344"/>
      <c r="AC104" s="344"/>
      <c r="AD104" s="344"/>
      <c r="AE104" s="344"/>
      <c r="AF104" s="344"/>
      <c r="AG104" s="344"/>
      <c r="AH104" s="344"/>
      <c r="AI104" s="344"/>
      <c r="AJ104" s="344"/>
      <c r="AK104" s="344"/>
      <c r="AL104" s="344"/>
      <c r="AM104" s="344"/>
      <c r="AN104" s="344"/>
      <c r="AO104" s="344"/>
      <c r="AP104" s="344"/>
      <c r="AQ104" s="344"/>
      <c r="AR104" s="344"/>
      <c r="AS104" s="344"/>
      <c r="AT104" s="344"/>
      <c r="AU104" s="344"/>
      <c r="AV104" s="344"/>
      <c r="AW104" s="344"/>
      <c r="AX104" s="344"/>
      <c r="AY104" s="344"/>
      <c r="AZ104" s="344"/>
      <c r="BA104" s="344"/>
      <c r="BB104" s="344"/>
      <c r="BC104" s="344"/>
      <c r="BD104" s="344"/>
      <c r="BE104" s="344"/>
      <c r="BF104" s="344"/>
      <c r="BG104" s="344"/>
      <c r="BH104" s="344"/>
      <c r="BI104" s="344"/>
      <c r="BJ104" s="344"/>
      <c r="BK104" s="706"/>
      <c r="BL104" s="235"/>
      <c r="BM104" s="235"/>
      <c r="BN104" s="235"/>
      <c r="BO104" s="235"/>
      <c r="BP104" s="235"/>
      <c r="BQ104" s="235"/>
      <c r="BR104" s="235"/>
      <c r="BS104" s="235"/>
      <c r="BT104" s="235"/>
      <c r="BU104" s="235"/>
      <c r="BV104" s="235"/>
      <c r="BW104" s="235"/>
      <c r="BX104" s="235"/>
      <c r="BY104" s="235"/>
      <c r="BZ104" s="235"/>
      <c r="CA104" s="235"/>
      <c r="CB104" s="235"/>
    </row>
    <row r="105" spans="1:103" ht="8.25" customHeight="1" x14ac:dyDescent="0.15">
      <c r="T105" s="707"/>
      <c r="U105" s="708"/>
      <c r="V105" s="708"/>
      <c r="W105" s="708"/>
      <c r="X105" s="708"/>
      <c r="Y105" s="708"/>
      <c r="Z105" s="708"/>
      <c r="AA105" s="708"/>
      <c r="AB105" s="708"/>
      <c r="AC105" s="708"/>
      <c r="AD105" s="708"/>
      <c r="AE105" s="708"/>
      <c r="AF105" s="708"/>
      <c r="AG105" s="708"/>
      <c r="AH105" s="708"/>
      <c r="AI105" s="708"/>
      <c r="AJ105" s="708"/>
      <c r="AK105" s="708"/>
      <c r="AL105" s="708"/>
      <c r="AM105" s="708"/>
      <c r="AN105" s="708"/>
      <c r="AO105" s="708"/>
      <c r="AP105" s="708"/>
      <c r="AQ105" s="708"/>
      <c r="AR105" s="708"/>
      <c r="AS105" s="708"/>
      <c r="AT105" s="708"/>
      <c r="AU105" s="708"/>
      <c r="AV105" s="708"/>
      <c r="AW105" s="708"/>
      <c r="AX105" s="708"/>
      <c r="AY105" s="708"/>
      <c r="AZ105" s="708"/>
      <c r="BA105" s="708"/>
      <c r="BB105" s="708"/>
      <c r="BC105" s="708"/>
      <c r="BD105" s="708"/>
      <c r="BE105" s="708"/>
      <c r="BF105" s="708"/>
      <c r="BG105" s="708"/>
      <c r="BH105" s="708"/>
      <c r="BI105" s="708"/>
      <c r="BJ105" s="708"/>
      <c r="BK105" s="709"/>
    </row>
    <row r="106" spans="1:103" ht="8.25" customHeight="1" x14ac:dyDescent="0.15">
      <c r="A106" s="753" t="s">
        <v>412</v>
      </c>
      <c r="B106" s="753"/>
      <c r="C106" s="753"/>
      <c r="D106" s="753"/>
      <c r="E106" s="753"/>
      <c r="F106" s="753"/>
      <c r="G106" s="753"/>
      <c r="H106" s="753"/>
      <c r="I106" s="753"/>
      <c r="J106" s="753"/>
      <c r="K106" s="753"/>
      <c r="L106" s="753"/>
      <c r="M106" s="753"/>
      <c r="N106" s="753"/>
      <c r="O106" s="753"/>
      <c r="P106" s="753"/>
      <c r="Q106" s="753"/>
      <c r="R106" s="753"/>
      <c r="S106" s="753"/>
      <c r="T106" s="753"/>
      <c r="U106" s="753"/>
      <c r="V106" s="753"/>
      <c r="W106" s="753"/>
      <c r="X106" s="753"/>
      <c r="Y106" s="753"/>
      <c r="Z106" s="753"/>
      <c r="AA106" s="753"/>
      <c r="AB106" s="753"/>
      <c r="AC106" s="753"/>
      <c r="AD106" s="753"/>
      <c r="AE106" s="753"/>
      <c r="AF106" s="753"/>
      <c r="AG106" s="753"/>
      <c r="AH106" s="753"/>
      <c r="AI106" s="753"/>
      <c r="AJ106" s="753"/>
      <c r="AK106" s="753"/>
      <c r="AL106" s="753"/>
      <c r="AM106" s="753"/>
      <c r="AN106" s="753"/>
      <c r="AO106" s="753"/>
      <c r="AP106" s="753"/>
      <c r="AQ106" s="753"/>
      <c r="AR106" s="753"/>
      <c r="AS106" s="753"/>
      <c r="AT106" s="753"/>
      <c r="AU106" s="753"/>
      <c r="AV106" s="753"/>
      <c r="AW106" s="753"/>
      <c r="AX106" s="753"/>
      <c r="AY106" s="753"/>
      <c r="AZ106" s="753"/>
      <c r="BA106" s="753"/>
      <c r="BB106" s="753"/>
      <c r="BC106" s="753"/>
      <c r="BD106" s="753"/>
      <c r="BE106" s="753"/>
      <c r="BF106" s="753"/>
      <c r="BG106" s="753"/>
      <c r="BH106" s="753"/>
      <c r="BI106" s="753"/>
      <c r="BJ106" s="753"/>
      <c r="BK106" s="753"/>
      <c r="BL106" s="753"/>
      <c r="BM106" s="753"/>
      <c r="BN106" s="753"/>
      <c r="BO106" s="753"/>
      <c r="BP106" s="753"/>
      <c r="BQ106" s="753"/>
      <c r="BR106" s="753"/>
      <c r="BS106" s="753"/>
      <c r="BT106" s="753"/>
      <c r="BU106" s="753"/>
      <c r="BV106" s="753"/>
      <c r="BW106" s="753"/>
      <c r="BX106" s="753"/>
      <c r="BY106" s="753"/>
      <c r="BZ106" s="753"/>
      <c r="CA106" s="753"/>
      <c r="CB106" s="753"/>
    </row>
    <row r="107" spans="1:103" ht="8.25" customHeight="1" x14ac:dyDescent="0.15">
      <c r="A107" s="753"/>
      <c r="B107" s="753"/>
      <c r="C107" s="753"/>
      <c r="D107" s="753"/>
      <c r="E107" s="753"/>
      <c r="F107" s="753"/>
      <c r="G107" s="753"/>
      <c r="H107" s="753"/>
      <c r="I107" s="753"/>
      <c r="J107" s="753"/>
      <c r="K107" s="753"/>
      <c r="L107" s="753"/>
      <c r="M107" s="753"/>
      <c r="N107" s="753"/>
      <c r="O107" s="753"/>
      <c r="P107" s="753"/>
      <c r="Q107" s="753"/>
      <c r="R107" s="753"/>
      <c r="S107" s="753"/>
      <c r="T107" s="753"/>
      <c r="U107" s="753"/>
      <c r="V107" s="753"/>
      <c r="W107" s="753"/>
      <c r="X107" s="753"/>
      <c r="Y107" s="753"/>
      <c r="Z107" s="753"/>
      <c r="AA107" s="753"/>
      <c r="AB107" s="753"/>
      <c r="AC107" s="753"/>
      <c r="AD107" s="753"/>
      <c r="AE107" s="753"/>
      <c r="AF107" s="753"/>
      <c r="AG107" s="753"/>
      <c r="AH107" s="753"/>
      <c r="AI107" s="753"/>
      <c r="AJ107" s="753"/>
      <c r="AK107" s="753"/>
      <c r="AL107" s="753"/>
      <c r="AM107" s="753"/>
      <c r="AN107" s="753"/>
      <c r="AO107" s="753"/>
      <c r="AP107" s="753"/>
      <c r="AQ107" s="753"/>
      <c r="AR107" s="753"/>
      <c r="AS107" s="753"/>
      <c r="AT107" s="753"/>
      <c r="AU107" s="753"/>
      <c r="AV107" s="753"/>
      <c r="AW107" s="753"/>
      <c r="AX107" s="753"/>
      <c r="AY107" s="753"/>
      <c r="AZ107" s="753"/>
      <c r="BA107" s="753"/>
      <c r="BB107" s="753"/>
      <c r="BC107" s="753"/>
      <c r="BD107" s="753"/>
      <c r="BE107" s="753"/>
      <c r="BF107" s="753"/>
      <c r="BG107" s="753"/>
      <c r="BH107" s="753"/>
      <c r="BI107" s="753"/>
      <c r="BJ107" s="753"/>
      <c r="BK107" s="753"/>
      <c r="BL107" s="753"/>
      <c r="BM107" s="753"/>
      <c r="BN107" s="753"/>
      <c r="BO107" s="753"/>
      <c r="BP107" s="753"/>
      <c r="BQ107" s="753"/>
      <c r="BR107" s="753"/>
      <c r="BS107" s="753"/>
      <c r="BT107" s="753"/>
      <c r="BU107" s="753"/>
      <c r="BV107" s="753"/>
      <c r="BW107" s="753"/>
      <c r="BX107" s="753"/>
      <c r="BY107" s="753"/>
      <c r="BZ107" s="753"/>
      <c r="CA107" s="753"/>
      <c r="CB107" s="753"/>
    </row>
    <row r="108" spans="1:103" ht="8.25" customHeight="1" x14ac:dyDescent="0.15">
      <c r="BO108" s="62"/>
    </row>
    <row r="109" spans="1:103" ht="8.25" customHeight="1" x14ac:dyDescent="0.15">
      <c r="BO109" s="62"/>
    </row>
    <row r="110" spans="1:103" ht="8.25" customHeight="1" x14ac:dyDescent="0.15">
      <c r="BO110" s="62"/>
    </row>
    <row r="111" spans="1:103" ht="8.25" customHeight="1" x14ac:dyDescent="0.15">
      <c r="BO111" s="62"/>
    </row>
    <row r="112" spans="1:103" ht="8.25" customHeight="1" x14ac:dyDescent="0.15">
      <c r="BO112" s="62"/>
    </row>
    <row r="113" spans="27:81" ht="8.25" customHeight="1" x14ac:dyDescent="0.15">
      <c r="BO113" s="62"/>
    </row>
    <row r="114" spans="27:81" ht="8.25" customHeight="1" x14ac:dyDescent="0.15">
      <c r="AA114" s="167"/>
      <c r="AB114" s="167"/>
      <c r="AC114" s="167"/>
      <c r="AD114" s="167"/>
      <c r="AE114" s="167"/>
      <c r="AF114" s="167"/>
      <c r="AG114" s="167"/>
      <c r="AH114" s="167"/>
      <c r="AI114" s="167"/>
      <c r="AJ114" s="167"/>
      <c r="AK114" s="167"/>
      <c r="AL114" s="167"/>
      <c r="AM114" s="167"/>
      <c r="BL114" s="90"/>
      <c r="BM114" s="90"/>
      <c r="BN114" s="90"/>
      <c r="BO114" s="62"/>
      <c r="BP114" s="90"/>
      <c r="BQ114" s="90"/>
      <c r="BR114" s="90"/>
      <c r="BS114" s="90"/>
      <c r="BT114" s="90"/>
      <c r="BU114" s="90"/>
      <c r="BV114" s="90"/>
      <c r="BW114" s="90"/>
      <c r="BX114" s="90"/>
      <c r="BY114" s="90"/>
      <c r="BZ114" s="90"/>
      <c r="CA114" s="90"/>
      <c r="CB114" s="90"/>
    </row>
    <row r="115" spans="27:81" ht="8.25" customHeight="1" x14ac:dyDescent="0.15">
      <c r="AA115" s="167"/>
      <c r="AB115" s="167"/>
      <c r="AC115" s="167"/>
      <c r="AD115" s="167"/>
      <c r="AE115" s="167"/>
      <c r="AF115" s="167"/>
      <c r="AG115" s="167"/>
      <c r="AH115" s="167"/>
      <c r="AI115" s="167"/>
      <c r="AJ115" s="167"/>
      <c r="AK115" s="167"/>
      <c r="AL115" s="167"/>
      <c r="AM115" s="167"/>
      <c r="BL115" s="90"/>
      <c r="BM115" s="90"/>
      <c r="BN115" s="90"/>
      <c r="BO115" s="62"/>
      <c r="BP115" s="90"/>
      <c r="BQ115" s="90"/>
      <c r="BR115" s="90"/>
      <c r="BS115" s="90"/>
      <c r="BT115" s="90"/>
      <c r="BU115" s="90"/>
      <c r="BV115" s="90"/>
      <c r="BW115" s="90"/>
      <c r="BX115" s="90"/>
      <c r="BY115" s="90"/>
      <c r="BZ115" s="90"/>
      <c r="CA115" s="90"/>
      <c r="CB115" s="90"/>
    </row>
    <row r="116" spans="27:81" ht="8.25" customHeight="1" x14ac:dyDescent="0.15">
      <c r="BL116" s="90"/>
      <c r="BM116" s="90"/>
      <c r="BN116" s="90"/>
      <c r="BO116" s="62"/>
      <c r="BP116" s="90"/>
      <c r="BQ116" s="90"/>
      <c r="BR116" s="90"/>
      <c r="BS116" s="90"/>
      <c r="BT116" s="90"/>
      <c r="BU116" s="90"/>
      <c r="BV116" s="90"/>
      <c r="BW116" s="90"/>
      <c r="BX116" s="90"/>
      <c r="BY116" s="90"/>
      <c r="BZ116" s="90"/>
      <c r="CA116" s="90"/>
      <c r="CB116" s="90"/>
    </row>
    <row r="117" spans="27:81" ht="8.25" customHeight="1" x14ac:dyDescent="0.15">
      <c r="BL117" s="90"/>
      <c r="BM117" s="90"/>
      <c r="BN117" s="90"/>
      <c r="BO117" s="62"/>
      <c r="BP117" s="90"/>
      <c r="BQ117" s="90"/>
      <c r="BR117" s="90"/>
      <c r="BS117" s="90"/>
      <c r="BT117" s="90"/>
      <c r="BU117" s="90"/>
      <c r="BV117" s="90"/>
      <c r="BW117" s="90"/>
      <c r="BX117" s="90"/>
      <c r="BY117" s="90"/>
      <c r="BZ117" s="90"/>
      <c r="CA117" s="90"/>
      <c r="CB117" s="90"/>
      <c r="CC117" s="90"/>
    </row>
    <row r="118" spans="27:81" ht="8.25" customHeight="1" x14ac:dyDescent="0.15">
      <c r="BL118" s="90"/>
      <c r="BM118" s="90"/>
      <c r="BN118" s="90"/>
      <c r="BZ118" s="90"/>
      <c r="CA118" s="90"/>
      <c r="CB118" s="90"/>
      <c r="CC118" s="90"/>
    </row>
    <row r="119" spans="27:81" ht="8.25" customHeight="1" x14ac:dyDescent="0.15">
      <c r="BL119" s="90"/>
      <c r="BM119" s="90"/>
      <c r="BN119" s="90"/>
      <c r="BZ119" s="90"/>
      <c r="CA119" s="90"/>
      <c r="CB119" s="90"/>
      <c r="CC119" s="90"/>
    </row>
    <row r="120" spans="27:81" ht="8.25" customHeight="1" x14ac:dyDescent="0.15">
      <c r="BL120" s="90"/>
      <c r="BM120" s="90"/>
      <c r="BN120" s="90"/>
      <c r="BZ120" s="90"/>
      <c r="CA120" s="62"/>
      <c r="CC120" s="90"/>
    </row>
    <row r="121" spans="27:81" ht="8.25" customHeight="1" x14ac:dyDescent="0.15">
      <c r="BL121" s="90"/>
      <c r="BM121" s="90"/>
      <c r="BN121" s="90"/>
      <c r="BZ121" s="90"/>
      <c r="CA121" s="62"/>
      <c r="CC121" s="90"/>
    </row>
    <row r="122" spans="27:81" ht="8.25" customHeight="1" x14ac:dyDescent="0.15">
      <c r="BL122" s="90"/>
      <c r="BM122" s="90"/>
      <c r="BN122" s="90"/>
      <c r="BZ122" s="90"/>
      <c r="CA122" s="62"/>
      <c r="CC122" s="90"/>
    </row>
    <row r="123" spans="27:81" ht="8.25" customHeight="1" x14ac:dyDescent="0.15">
      <c r="BL123" s="90"/>
      <c r="BM123" s="90"/>
      <c r="BN123" s="90"/>
      <c r="BZ123" s="90"/>
      <c r="CA123" s="90"/>
      <c r="CB123" s="90"/>
    </row>
    <row r="124" spans="27:81" ht="8.25" customHeight="1" x14ac:dyDescent="0.15"/>
    <row r="125" spans="27:81" ht="8.25" customHeight="1" x14ac:dyDescent="0.15"/>
    <row r="126" spans="27:81" ht="8.25" customHeight="1" x14ac:dyDescent="0.15">
      <c r="CC126" s="90"/>
    </row>
    <row r="127" spans="27:81" ht="8.25" customHeight="1" x14ac:dyDescent="0.15"/>
    <row r="128" spans="27:81" ht="8.25" customHeight="1" x14ac:dyDescent="0.15">
      <c r="BZ128" s="62"/>
    </row>
    <row r="129" spans="67:78" ht="8.25" customHeight="1" x14ac:dyDescent="0.15">
      <c r="BZ129" s="62"/>
    </row>
    <row r="130" spans="67:78" ht="8.25" customHeight="1" x14ac:dyDescent="0.15">
      <c r="BO130" s="62"/>
      <c r="BP130" s="90"/>
      <c r="BQ130" s="90"/>
      <c r="BR130" s="90"/>
      <c r="BS130" s="90"/>
      <c r="BT130" s="90"/>
      <c r="BU130" s="90"/>
      <c r="BV130" s="90"/>
      <c r="BW130" s="90"/>
      <c r="BX130" s="90"/>
      <c r="BY130" s="90"/>
      <c r="BZ130" s="62"/>
    </row>
    <row r="131" spans="67:78" ht="8.25" customHeight="1" x14ac:dyDescent="0.15">
      <c r="BO131" s="62"/>
      <c r="BP131" s="90"/>
      <c r="BQ131" s="90"/>
      <c r="BR131" s="90"/>
      <c r="BS131" s="90"/>
      <c r="BT131" s="90"/>
      <c r="BU131" s="90"/>
      <c r="BV131" s="90"/>
      <c r="BW131" s="90"/>
      <c r="BX131" s="90"/>
      <c r="BY131" s="90"/>
      <c r="BZ131" s="62"/>
    </row>
    <row r="132" spans="67:78" ht="8.25" customHeight="1" x14ac:dyDescent="0.15">
      <c r="BO132" s="75"/>
      <c r="BP132" s="90"/>
      <c r="BQ132" s="90"/>
      <c r="BR132" s="90"/>
      <c r="BS132" s="90"/>
      <c r="BT132" s="90"/>
      <c r="BU132" s="90"/>
      <c r="BV132" s="90"/>
      <c r="BW132" s="90"/>
      <c r="BX132" s="90"/>
      <c r="BY132" s="90"/>
    </row>
    <row r="133" spans="67:78" ht="8.25" customHeight="1" x14ac:dyDescent="0.15">
      <c r="BO133" s="75"/>
      <c r="BP133" s="90"/>
      <c r="BQ133" s="90"/>
      <c r="BR133" s="90"/>
      <c r="BS133" s="90"/>
      <c r="BT133" s="90"/>
      <c r="BU133" s="90"/>
      <c r="BV133" s="90"/>
      <c r="BW133" s="90"/>
      <c r="BX133" s="90"/>
      <c r="BY133" s="90"/>
    </row>
    <row r="134" spans="67:78" ht="8.25" customHeight="1" x14ac:dyDescent="0.15">
      <c r="BO134" s="75"/>
      <c r="BP134" s="90"/>
      <c r="BQ134" s="90"/>
      <c r="BR134" s="90"/>
      <c r="BS134" s="90"/>
      <c r="BT134" s="90"/>
      <c r="BU134" s="90"/>
      <c r="BV134" s="90"/>
      <c r="BW134" s="90"/>
      <c r="BX134" s="90"/>
      <c r="BY134" s="90"/>
    </row>
    <row r="135" spans="67:78" ht="8.25" customHeight="1" x14ac:dyDescent="0.15"/>
    <row r="136" spans="67:78" ht="8.25" customHeight="1" x14ac:dyDescent="0.15"/>
    <row r="137" spans="67:78" ht="8.25" customHeight="1" x14ac:dyDescent="0.15"/>
    <row r="138" spans="67:78" ht="8.25" customHeight="1" x14ac:dyDescent="0.15">
      <c r="BO138" s="62"/>
    </row>
    <row r="139" spans="67:78" ht="8.25" customHeight="1" x14ac:dyDescent="0.15">
      <c r="BO139" s="62"/>
    </row>
    <row r="140" spans="67:78" ht="8.25" customHeight="1" x14ac:dyDescent="0.15"/>
    <row r="141" spans="67:78" ht="8.25" customHeight="1" x14ac:dyDescent="0.15"/>
    <row r="142" spans="67:78" ht="8.25" customHeight="1" x14ac:dyDescent="0.15"/>
    <row r="143" spans="67:78" ht="8.25" customHeight="1" x14ac:dyDescent="0.15"/>
    <row r="144" spans="67:78" ht="8.25" customHeight="1" x14ac:dyDescent="0.15"/>
    <row r="145" spans="67:67" ht="8.25" customHeight="1" x14ac:dyDescent="0.15"/>
    <row r="146" spans="67:67" ht="8.25" customHeight="1" x14ac:dyDescent="0.15"/>
    <row r="147" spans="67:67" ht="8.25" customHeight="1" x14ac:dyDescent="0.15"/>
    <row r="148" spans="67:67" ht="8.25" customHeight="1" x14ac:dyDescent="0.15"/>
    <row r="149" spans="67:67" ht="8.25" customHeight="1" x14ac:dyDescent="0.15"/>
    <row r="150" spans="67:67" ht="8.25" customHeight="1" x14ac:dyDescent="0.15"/>
    <row r="151" spans="67:67" ht="8.25" customHeight="1" x14ac:dyDescent="0.15"/>
    <row r="152" spans="67:67" ht="8.25" customHeight="1" x14ac:dyDescent="0.15"/>
    <row r="153" spans="67:67" ht="8.25" customHeight="1" x14ac:dyDescent="0.15"/>
    <row r="154" spans="67:67" ht="8.25" customHeight="1" x14ac:dyDescent="0.15"/>
    <row r="155" spans="67:67" ht="8.25" customHeight="1" x14ac:dyDescent="0.15">
      <c r="BO155" s="62"/>
    </row>
    <row r="156" spans="67:67" ht="8.25" customHeight="1" x14ac:dyDescent="0.15">
      <c r="BO156" s="62"/>
    </row>
    <row r="157" spans="67:67" ht="8.25" customHeight="1" x14ac:dyDescent="0.15"/>
    <row r="158" spans="67:67" ht="8.25" customHeight="1" x14ac:dyDescent="0.15"/>
    <row r="159" spans="67:67" ht="8.25" customHeight="1" x14ac:dyDescent="0.15"/>
    <row r="160" spans="67:67" ht="8.25" customHeight="1" x14ac:dyDescent="0.15"/>
    <row r="161" spans="67:67" ht="8.25" customHeight="1" x14ac:dyDescent="0.15"/>
    <row r="162" spans="67:67" ht="8.25" customHeight="1" x14ac:dyDescent="0.15"/>
    <row r="163" spans="67:67" ht="8.25" customHeight="1" x14ac:dyDescent="0.15">
      <c r="BO163" s="62"/>
    </row>
    <row r="164" spans="67:67" ht="8.25" customHeight="1" x14ac:dyDescent="0.15"/>
    <row r="165" spans="67:67" ht="8.25" customHeight="1" x14ac:dyDescent="0.15"/>
    <row r="166" spans="67:67" ht="8.25" customHeight="1" x14ac:dyDescent="0.15"/>
    <row r="167" spans="67:67" ht="8.25" customHeight="1" x14ac:dyDescent="0.15"/>
    <row r="168" spans="67:67" ht="8.25" customHeight="1" x14ac:dyDescent="0.15"/>
    <row r="169" spans="67:67" ht="8.25" customHeight="1" x14ac:dyDescent="0.15"/>
    <row r="170" spans="67:67" ht="8.25" customHeight="1" x14ac:dyDescent="0.15"/>
    <row r="171" spans="67:67" ht="8.25" customHeight="1" x14ac:dyDescent="0.15"/>
    <row r="172" spans="67:67" ht="8.25" customHeight="1" x14ac:dyDescent="0.15"/>
    <row r="173" spans="67:67" ht="8.25" customHeight="1" x14ac:dyDescent="0.15"/>
    <row r="174" spans="67:67" ht="8.25" customHeight="1" x14ac:dyDescent="0.15"/>
    <row r="175" spans="67:67" ht="8.25" customHeight="1" x14ac:dyDescent="0.15"/>
    <row r="176" spans="67:67" ht="8.25" customHeight="1" x14ac:dyDescent="0.15"/>
    <row r="177" spans="82:104" ht="8.25" customHeight="1" x14ac:dyDescent="0.15"/>
    <row r="178" spans="82:104" ht="8.25" customHeight="1" x14ac:dyDescent="0.15"/>
    <row r="179" spans="82:104" ht="8.25" customHeight="1" x14ac:dyDescent="0.15"/>
    <row r="180" spans="82:104" ht="8.25" customHeight="1" x14ac:dyDescent="0.15">
      <c r="CD180" s="139"/>
      <c r="CG180" s="205"/>
      <c r="CH180" s="206"/>
      <c r="CI180" s="83"/>
      <c r="CJ180" s="83"/>
      <c r="CK180" s="83"/>
      <c r="CL180" s="83"/>
      <c r="CM180" s="83"/>
      <c r="CN180" s="83"/>
      <c r="CO180" s="83"/>
      <c r="CP180" s="83"/>
      <c r="CQ180" s="83"/>
      <c r="CR180" s="83"/>
      <c r="CS180" s="83"/>
      <c r="CT180" s="83"/>
      <c r="CU180" s="83"/>
      <c r="CV180" s="83"/>
      <c r="CW180" s="83"/>
      <c r="CX180" s="209"/>
      <c r="CY180" s="184"/>
      <c r="CZ180" s="140"/>
    </row>
    <row r="181" spans="82:104" ht="8.25" customHeight="1" x14ac:dyDescent="0.15">
      <c r="CD181" s="139"/>
      <c r="CG181" s="205"/>
      <c r="CH181" s="206"/>
      <c r="CI181" s="83"/>
      <c r="CJ181" s="83"/>
      <c r="CK181" s="83"/>
      <c r="CL181" s="83"/>
      <c r="CM181" s="83"/>
      <c r="CN181" s="83"/>
      <c r="CO181" s="83"/>
      <c r="CP181" s="83"/>
      <c r="CQ181" s="83"/>
      <c r="CR181" s="83"/>
      <c r="CS181" s="83"/>
      <c r="CT181" s="83"/>
      <c r="CU181" s="83"/>
      <c r="CV181" s="83"/>
      <c r="CW181" s="83"/>
      <c r="CX181" s="209"/>
      <c r="CY181" s="184"/>
      <c r="CZ181" s="140"/>
    </row>
    <row r="182" spans="82:104" ht="8.25" customHeight="1" x14ac:dyDescent="0.15">
      <c r="CD182" s="154"/>
      <c r="CE182" s="155"/>
      <c r="CF182" s="155"/>
      <c r="CG182" s="219"/>
      <c r="CH182" s="189"/>
      <c r="CI182" s="84"/>
      <c r="CJ182" s="84"/>
      <c r="CK182" s="84"/>
      <c r="CL182" s="84"/>
      <c r="CM182" s="84"/>
      <c r="CN182" s="84"/>
      <c r="CO182" s="84"/>
      <c r="CP182" s="84"/>
      <c r="CQ182" s="84"/>
      <c r="CR182" s="84"/>
      <c r="CS182" s="84"/>
      <c r="CT182" s="84"/>
      <c r="CU182" s="84"/>
      <c r="CV182" s="84"/>
      <c r="CW182" s="84"/>
      <c r="CX182" s="190"/>
      <c r="CY182" s="220"/>
      <c r="CZ182" s="183"/>
    </row>
    <row r="183" spans="82:104" ht="7.5" customHeight="1" x14ac:dyDescent="0.15"/>
    <row r="184" spans="82:104" ht="7.5" customHeight="1" x14ac:dyDescent="0.15"/>
    <row r="185" spans="82:104" ht="7.5" customHeight="1" x14ac:dyDescent="0.15"/>
    <row r="186" spans="82:104" ht="7.5" customHeight="1" x14ac:dyDescent="0.15"/>
    <row r="187" spans="82:104" ht="7.5" customHeight="1" x14ac:dyDescent="0.15"/>
    <row r="188" spans="82:104" ht="7.5" customHeight="1" x14ac:dyDescent="0.15"/>
    <row r="189" spans="82:104" ht="7.5" customHeight="1" x14ac:dyDescent="0.15"/>
    <row r="190" spans="82:104" ht="7.5" customHeight="1" x14ac:dyDescent="0.15"/>
    <row r="191" spans="82:104" ht="7.5" customHeight="1" x14ac:dyDescent="0.15"/>
    <row r="192" spans="82:104"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sheetData>
  <mergeCells count="223">
    <mergeCell ref="AG37:AH39"/>
    <mergeCell ref="I24:T25"/>
    <mergeCell ref="U24:AL25"/>
    <mergeCell ref="BL28:BO29"/>
    <mergeCell ref="BP28:CB29"/>
    <mergeCell ref="I26:N27"/>
    <mergeCell ref="O26:T27"/>
    <mergeCell ref="AC20:AG21"/>
    <mergeCell ref="AN32:AQ35"/>
    <mergeCell ref="AR32:BH35"/>
    <mergeCell ref="I22:AL23"/>
    <mergeCell ref="AN23:AQ25"/>
    <mergeCell ref="M20:R21"/>
    <mergeCell ref="AN26:AQ28"/>
    <mergeCell ref="AR26:BH28"/>
    <mergeCell ref="AN29:AQ31"/>
    <mergeCell ref="AR29:BH31"/>
    <mergeCell ref="AE34:AG35"/>
    <mergeCell ref="AH34:AH35"/>
    <mergeCell ref="AI34:AL35"/>
    <mergeCell ref="U26:Z27"/>
    <mergeCell ref="AI37:AJ39"/>
    <mergeCell ref="AK37:AL39"/>
    <mergeCell ref="AA26:AF27"/>
    <mergeCell ref="A1:I2"/>
    <mergeCell ref="A4:AL7"/>
    <mergeCell ref="A8:AL12"/>
    <mergeCell ref="AN8:AO9"/>
    <mergeCell ref="AP8:AV9"/>
    <mergeCell ref="AW8:CB9"/>
    <mergeCell ref="AN10:AO12"/>
    <mergeCell ref="AP10:AV12"/>
    <mergeCell ref="AW10:CB12"/>
    <mergeCell ref="AN6:AO7"/>
    <mergeCell ref="AP6:AV7"/>
    <mergeCell ref="AW6:CB7"/>
    <mergeCell ref="CG11:CM12"/>
    <mergeCell ref="CN11:DS12"/>
    <mergeCell ref="A14:H15"/>
    <mergeCell ref="I14:Y15"/>
    <mergeCell ref="Z14:AA19"/>
    <mergeCell ref="AB14:AE19"/>
    <mergeCell ref="AF14:AH19"/>
    <mergeCell ref="A16:B19"/>
    <mergeCell ref="C16:H19"/>
    <mergeCell ref="I16:Y19"/>
    <mergeCell ref="AN19:AP21"/>
    <mergeCell ref="AQ19:BJ21"/>
    <mergeCell ref="AI14:AI19"/>
    <mergeCell ref="AJ14:AL19"/>
    <mergeCell ref="AN14:AQ17"/>
    <mergeCell ref="AR14:BJ17"/>
    <mergeCell ref="CE11:CF12"/>
    <mergeCell ref="Z20:AB21"/>
    <mergeCell ref="AH20:AJ21"/>
    <mergeCell ref="AK20:AL21"/>
    <mergeCell ref="S20:T21"/>
    <mergeCell ref="U20:W21"/>
    <mergeCell ref="X20:Y21"/>
    <mergeCell ref="I20:L21"/>
    <mergeCell ref="A65:AL66"/>
    <mergeCell ref="I41:AL42"/>
    <mergeCell ref="I43:AL47"/>
    <mergeCell ref="I48:AL51"/>
    <mergeCell ref="I52:AL53"/>
    <mergeCell ref="I54:W55"/>
    <mergeCell ref="J56:L57"/>
    <mergeCell ref="M56:P57"/>
    <mergeCell ref="Q56:S57"/>
    <mergeCell ref="T56:W57"/>
    <mergeCell ref="X54:AL57"/>
    <mergeCell ref="A36:B40"/>
    <mergeCell ref="C36:H40"/>
    <mergeCell ref="I36:N37"/>
    <mergeCell ref="O36:S37"/>
    <mergeCell ref="T37:U39"/>
    <mergeCell ref="A67:B70"/>
    <mergeCell ref="C67:H70"/>
    <mergeCell ref="I67:AL68"/>
    <mergeCell ref="I69:AL70"/>
    <mergeCell ref="AB59:AD61"/>
    <mergeCell ref="AE59:AL61"/>
    <mergeCell ref="AB62:AD64"/>
    <mergeCell ref="AE62:AL64"/>
    <mergeCell ref="V37:Z39"/>
    <mergeCell ref="AA37:AB39"/>
    <mergeCell ref="AC37:AD39"/>
    <mergeCell ref="AE37:AF39"/>
    <mergeCell ref="I39:N40"/>
    <mergeCell ref="O39:S40"/>
    <mergeCell ref="A59:B64"/>
    <mergeCell ref="C59:H64"/>
    <mergeCell ref="I59:W64"/>
    <mergeCell ref="X59:Y64"/>
    <mergeCell ref="Z59:AA64"/>
    <mergeCell ref="A72:H74"/>
    <mergeCell ref="I72:AL74"/>
    <mergeCell ref="AN73:AQ75"/>
    <mergeCell ref="AR73:BH75"/>
    <mergeCell ref="B81:H86"/>
    <mergeCell ref="J81:W82"/>
    <mergeCell ref="X81:AL82"/>
    <mergeCell ref="J83:W84"/>
    <mergeCell ref="X83:AL84"/>
    <mergeCell ref="X75:AL76"/>
    <mergeCell ref="AN76:AQ78"/>
    <mergeCell ref="AR76:BH78"/>
    <mergeCell ref="J77:W78"/>
    <mergeCell ref="X77:AL78"/>
    <mergeCell ref="J79:W80"/>
    <mergeCell ref="X79:AL80"/>
    <mergeCell ref="AN80:AQ82"/>
    <mergeCell ref="AR80:BH82"/>
    <mergeCell ref="AN86:AQ88"/>
    <mergeCell ref="AR86:BH88"/>
    <mergeCell ref="A88:B91"/>
    <mergeCell ref="C88:H91"/>
    <mergeCell ref="A75:A86"/>
    <mergeCell ref="B75:H80"/>
    <mergeCell ref="J75:W76"/>
    <mergeCell ref="K88:P89"/>
    <mergeCell ref="R88:W89"/>
    <mergeCell ref="Y88:AD89"/>
    <mergeCell ref="AF88:AK89"/>
    <mergeCell ref="A97:B98"/>
    <mergeCell ref="C97:K98"/>
    <mergeCell ref="L97:O98"/>
    <mergeCell ref="P97:R98"/>
    <mergeCell ref="U97:AL99"/>
    <mergeCell ref="A99:R101"/>
    <mergeCell ref="A92:AL93"/>
    <mergeCell ref="A95:B96"/>
    <mergeCell ref="C95:K96"/>
    <mergeCell ref="L95:O96"/>
    <mergeCell ref="P95:R96"/>
    <mergeCell ref="U95:V96"/>
    <mergeCell ref="W95:AE96"/>
    <mergeCell ref="AF95:AI96"/>
    <mergeCell ref="K90:P91"/>
    <mergeCell ref="R90:AI91"/>
    <mergeCell ref="AJ95:AL96"/>
    <mergeCell ref="T103:BK105"/>
    <mergeCell ref="A20:B29"/>
    <mergeCell ref="C20:H29"/>
    <mergeCell ref="I28:N29"/>
    <mergeCell ref="O28:T29"/>
    <mergeCell ref="U28:Z29"/>
    <mergeCell ref="AA28:AF29"/>
    <mergeCell ref="AG28:AL29"/>
    <mergeCell ref="A30:B35"/>
    <mergeCell ref="C30:H35"/>
    <mergeCell ref="I30:AL31"/>
    <mergeCell ref="I32:AL33"/>
    <mergeCell ref="I34:J35"/>
    <mergeCell ref="K34:N35"/>
    <mergeCell ref="O34:O35"/>
    <mergeCell ref="P34:R35"/>
    <mergeCell ref="S34:S35"/>
    <mergeCell ref="T34:W35"/>
    <mergeCell ref="X34:Y35"/>
    <mergeCell ref="Z34:AC35"/>
    <mergeCell ref="AD34:AD35"/>
    <mergeCell ref="AG26:AL27"/>
    <mergeCell ref="A41:B57"/>
    <mergeCell ref="C41:H57"/>
    <mergeCell ref="AR48:BH50"/>
    <mergeCell ref="AN51:AQ53"/>
    <mergeCell ref="AN83:AQ85"/>
    <mergeCell ref="AR83:BH85"/>
    <mergeCell ref="BI83:BJ85"/>
    <mergeCell ref="BI86:BJ88"/>
    <mergeCell ref="AN59:AQ61"/>
    <mergeCell ref="AR59:BH61"/>
    <mergeCell ref="AN68:AQ70"/>
    <mergeCell ref="AR68:BH70"/>
    <mergeCell ref="A106:CB107"/>
    <mergeCell ref="BL63:CB68"/>
    <mergeCell ref="BL70:CB76"/>
    <mergeCell ref="BP43:CB44"/>
    <mergeCell ref="BL23:BN25"/>
    <mergeCell ref="BO23:CB25"/>
    <mergeCell ref="BL47:BO48"/>
    <mergeCell ref="AN40:AQ42"/>
    <mergeCell ref="AR40:BH42"/>
    <mergeCell ref="AR51:BH53"/>
    <mergeCell ref="BL58:BO59"/>
    <mergeCell ref="AN45:AQ47"/>
    <mergeCell ref="AR45:BH47"/>
    <mergeCell ref="AN65:AQ67"/>
    <mergeCell ref="AR65:BH67"/>
    <mergeCell ref="J85:AL86"/>
    <mergeCell ref="AN89:AQ91"/>
    <mergeCell ref="AR89:BH91"/>
    <mergeCell ref="BI89:BJ91"/>
    <mergeCell ref="BI73:BJ78"/>
    <mergeCell ref="BI80:BJ82"/>
    <mergeCell ref="AN56:AQ58"/>
    <mergeCell ref="AR56:BH58"/>
    <mergeCell ref="BI56:BJ70"/>
    <mergeCell ref="BL14:BN21"/>
    <mergeCell ref="BP30:CB31"/>
    <mergeCell ref="BP32:CB38"/>
    <mergeCell ref="BP45:CB49"/>
    <mergeCell ref="BL62:CB62"/>
    <mergeCell ref="BP52:CB54"/>
    <mergeCell ref="BP55:CB60"/>
    <mergeCell ref="AN62:AQ64"/>
    <mergeCell ref="AR62:BH64"/>
    <mergeCell ref="AN36:AQ39"/>
    <mergeCell ref="AR36:BH39"/>
    <mergeCell ref="BL45:BO46"/>
    <mergeCell ref="AR23:BH25"/>
    <mergeCell ref="BI23:BJ42"/>
    <mergeCell ref="BL41:BO42"/>
    <mergeCell ref="BL56:BO57"/>
    <mergeCell ref="BL52:BO53"/>
    <mergeCell ref="BP41:CB42"/>
    <mergeCell ref="BL43:BO44"/>
    <mergeCell ref="BO14:BU21"/>
    <mergeCell ref="BV14:BY21"/>
    <mergeCell ref="BZ14:CB21"/>
    <mergeCell ref="BI45:BJ53"/>
    <mergeCell ref="AN48:AQ50"/>
  </mergeCells>
  <phoneticPr fontId="2"/>
  <pageMargins left="0.25333333333333335" right="0" top="0.31333333333333335" bottom="0"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Q25"/>
  <sheetViews>
    <sheetView view="pageBreakPreview" topLeftCell="E3" zoomScale="55" zoomScaleNormal="70" zoomScaleSheetLayoutView="55" workbookViewId="0">
      <selection activeCell="N12" sqref="N12"/>
    </sheetView>
  </sheetViews>
  <sheetFormatPr defaultColWidth="3.625" defaultRowHeight="20.100000000000001" customHeight="1" x14ac:dyDescent="0.15"/>
  <cols>
    <col min="1" max="1" width="1.25" style="118" customWidth="1"/>
    <col min="2" max="2" width="4.625" style="118" customWidth="1"/>
    <col min="3" max="3" width="31.875" style="118" customWidth="1"/>
    <col min="4" max="4" width="44.25" style="118" customWidth="1"/>
    <col min="5" max="5" width="55.75" style="118" customWidth="1"/>
    <col min="6" max="6" width="1.25" style="118" customWidth="1"/>
    <col min="7" max="7" width="2.875" style="118" customWidth="1"/>
    <col min="8" max="8" width="13.125" style="118" customWidth="1"/>
    <col min="9" max="9" width="23.875" style="118" customWidth="1"/>
    <col min="10" max="11" width="23.75" style="118" customWidth="1"/>
    <col min="12" max="12" width="13.125" style="118" customWidth="1"/>
    <col min="13" max="13" width="30.375" style="118" customWidth="1"/>
    <col min="14" max="14" width="46.375" style="118" customWidth="1"/>
    <col min="15" max="15" width="16.875" style="118" customWidth="1"/>
    <col min="16" max="16" width="16.25" style="118" customWidth="1"/>
    <col min="17" max="17" width="49.25" style="118" customWidth="1"/>
    <col min="18" max="256" width="3.625" style="118"/>
    <col min="257" max="257" width="1.25" style="118" customWidth="1"/>
    <col min="258" max="258" width="4.625" style="118" customWidth="1"/>
    <col min="259" max="259" width="31.875" style="118" customWidth="1"/>
    <col min="260" max="260" width="44.25" style="118" customWidth="1"/>
    <col min="261" max="261" width="55.75" style="118" customWidth="1"/>
    <col min="262" max="262" width="1.25" style="118" customWidth="1"/>
    <col min="263" max="263" width="2.875" style="118" customWidth="1"/>
    <col min="264" max="264" width="13.125" style="118" customWidth="1"/>
    <col min="265" max="265" width="23.875" style="118" customWidth="1"/>
    <col min="266" max="267" width="23.75" style="118" customWidth="1"/>
    <col min="268" max="268" width="13.125" style="118" customWidth="1"/>
    <col min="269" max="269" width="30.375" style="118" customWidth="1"/>
    <col min="270" max="270" width="46.375" style="118" customWidth="1"/>
    <col min="271" max="271" width="16.875" style="118" customWidth="1"/>
    <col min="272" max="272" width="16.25" style="118" customWidth="1"/>
    <col min="273" max="273" width="49.25" style="118" customWidth="1"/>
    <col min="274" max="512" width="3.625" style="118"/>
    <col min="513" max="513" width="1.25" style="118" customWidth="1"/>
    <col min="514" max="514" width="4.625" style="118" customWidth="1"/>
    <col min="515" max="515" width="31.875" style="118" customWidth="1"/>
    <col min="516" max="516" width="44.25" style="118" customWidth="1"/>
    <col min="517" max="517" width="55.75" style="118" customWidth="1"/>
    <col min="518" max="518" width="1.25" style="118" customWidth="1"/>
    <col min="519" max="519" width="2.875" style="118" customWidth="1"/>
    <col min="520" max="520" width="13.125" style="118" customWidth="1"/>
    <col min="521" max="521" width="23.875" style="118" customWidth="1"/>
    <col min="522" max="523" width="23.75" style="118" customWidth="1"/>
    <col min="524" max="524" width="13.125" style="118" customWidth="1"/>
    <col min="525" max="525" width="30.375" style="118" customWidth="1"/>
    <col min="526" max="526" width="46.375" style="118" customWidth="1"/>
    <col min="527" max="527" width="16.875" style="118" customWidth="1"/>
    <col min="528" max="528" width="16.25" style="118" customWidth="1"/>
    <col min="529" max="529" width="49.25" style="118" customWidth="1"/>
    <col min="530" max="768" width="3.625" style="118"/>
    <col min="769" max="769" width="1.25" style="118" customWidth="1"/>
    <col min="770" max="770" width="4.625" style="118" customWidth="1"/>
    <col min="771" max="771" width="31.875" style="118" customWidth="1"/>
    <col min="772" max="772" width="44.25" style="118" customWidth="1"/>
    <col min="773" max="773" width="55.75" style="118" customWidth="1"/>
    <col min="774" max="774" width="1.25" style="118" customWidth="1"/>
    <col min="775" max="775" width="2.875" style="118" customWidth="1"/>
    <col min="776" max="776" width="13.125" style="118" customWidth="1"/>
    <col min="777" max="777" width="23.875" style="118" customWidth="1"/>
    <col min="778" max="779" width="23.75" style="118" customWidth="1"/>
    <col min="780" max="780" width="13.125" style="118" customWidth="1"/>
    <col min="781" max="781" width="30.375" style="118" customWidth="1"/>
    <col min="782" max="782" width="46.375" style="118" customWidth="1"/>
    <col min="783" max="783" width="16.875" style="118" customWidth="1"/>
    <col min="784" max="784" width="16.25" style="118" customWidth="1"/>
    <col min="785" max="785" width="49.25" style="118" customWidth="1"/>
    <col min="786" max="1024" width="3.625" style="118"/>
    <col min="1025" max="1025" width="1.25" style="118" customWidth="1"/>
    <col min="1026" max="1026" width="4.625" style="118" customWidth="1"/>
    <col min="1027" max="1027" width="31.875" style="118" customWidth="1"/>
    <col min="1028" max="1028" width="44.25" style="118" customWidth="1"/>
    <col min="1029" max="1029" width="55.75" style="118" customWidth="1"/>
    <col min="1030" max="1030" width="1.25" style="118" customWidth="1"/>
    <col min="1031" max="1031" width="2.875" style="118" customWidth="1"/>
    <col min="1032" max="1032" width="13.125" style="118" customWidth="1"/>
    <col min="1033" max="1033" width="23.875" style="118" customWidth="1"/>
    <col min="1034" max="1035" width="23.75" style="118" customWidth="1"/>
    <col min="1036" max="1036" width="13.125" style="118" customWidth="1"/>
    <col min="1037" max="1037" width="30.375" style="118" customWidth="1"/>
    <col min="1038" max="1038" width="46.375" style="118" customWidth="1"/>
    <col min="1039" max="1039" width="16.875" style="118" customWidth="1"/>
    <col min="1040" max="1040" width="16.25" style="118" customWidth="1"/>
    <col min="1041" max="1041" width="49.25" style="118" customWidth="1"/>
    <col min="1042" max="1280" width="3.625" style="118"/>
    <col min="1281" max="1281" width="1.25" style="118" customWidth="1"/>
    <col min="1282" max="1282" width="4.625" style="118" customWidth="1"/>
    <col min="1283" max="1283" width="31.875" style="118" customWidth="1"/>
    <col min="1284" max="1284" width="44.25" style="118" customWidth="1"/>
    <col min="1285" max="1285" width="55.75" style="118" customWidth="1"/>
    <col min="1286" max="1286" width="1.25" style="118" customWidth="1"/>
    <col min="1287" max="1287" width="2.875" style="118" customWidth="1"/>
    <col min="1288" max="1288" width="13.125" style="118" customWidth="1"/>
    <col min="1289" max="1289" width="23.875" style="118" customWidth="1"/>
    <col min="1290" max="1291" width="23.75" style="118" customWidth="1"/>
    <col min="1292" max="1292" width="13.125" style="118" customWidth="1"/>
    <col min="1293" max="1293" width="30.375" style="118" customWidth="1"/>
    <col min="1294" max="1294" width="46.375" style="118" customWidth="1"/>
    <col min="1295" max="1295" width="16.875" style="118" customWidth="1"/>
    <col min="1296" max="1296" width="16.25" style="118" customWidth="1"/>
    <col min="1297" max="1297" width="49.25" style="118" customWidth="1"/>
    <col min="1298" max="1536" width="3.625" style="118"/>
    <col min="1537" max="1537" width="1.25" style="118" customWidth="1"/>
    <col min="1538" max="1538" width="4.625" style="118" customWidth="1"/>
    <col min="1539" max="1539" width="31.875" style="118" customWidth="1"/>
    <col min="1540" max="1540" width="44.25" style="118" customWidth="1"/>
    <col min="1541" max="1541" width="55.75" style="118" customWidth="1"/>
    <col min="1542" max="1542" width="1.25" style="118" customWidth="1"/>
    <col min="1543" max="1543" width="2.875" style="118" customWidth="1"/>
    <col min="1544" max="1544" width="13.125" style="118" customWidth="1"/>
    <col min="1545" max="1545" width="23.875" style="118" customWidth="1"/>
    <col min="1546" max="1547" width="23.75" style="118" customWidth="1"/>
    <col min="1548" max="1548" width="13.125" style="118" customWidth="1"/>
    <col min="1549" max="1549" width="30.375" style="118" customWidth="1"/>
    <col min="1550" max="1550" width="46.375" style="118" customWidth="1"/>
    <col min="1551" max="1551" width="16.875" style="118" customWidth="1"/>
    <col min="1552" max="1552" width="16.25" style="118" customWidth="1"/>
    <col min="1553" max="1553" width="49.25" style="118" customWidth="1"/>
    <col min="1554" max="1792" width="3.625" style="118"/>
    <col min="1793" max="1793" width="1.25" style="118" customWidth="1"/>
    <col min="1794" max="1794" width="4.625" style="118" customWidth="1"/>
    <col min="1795" max="1795" width="31.875" style="118" customWidth="1"/>
    <col min="1796" max="1796" width="44.25" style="118" customWidth="1"/>
    <col min="1797" max="1797" width="55.75" style="118" customWidth="1"/>
    <col min="1798" max="1798" width="1.25" style="118" customWidth="1"/>
    <col min="1799" max="1799" width="2.875" style="118" customWidth="1"/>
    <col min="1800" max="1800" width="13.125" style="118" customWidth="1"/>
    <col min="1801" max="1801" width="23.875" style="118" customWidth="1"/>
    <col min="1802" max="1803" width="23.75" style="118" customWidth="1"/>
    <col min="1804" max="1804" width="13.125" style="118" customWidth="1"/>
    <col min="1805" max="1805" width="30.375" style="118" customWidth="1"/>
    <col min="1806" max="1806" width="46.375" style="118" customWidth="1"/>
    <col min="1807" max="1807" width="16.875" style="118" customWidth="1"/>
    <col min="1808" max="1808" width="16.25" style="118" customWidth="1"/>
    <col min="1809" max="1809" width="49.25" style="118" customWidth="1"/>
    <col min="1810" max="2048" width="3.625" style="118"/>
    <col min="2049" max="2049" width="1.25" style="118" customWidth="1"/>
    <col min="2050" max="2050" width="4.625" style="118" customWidth="1"/>
    <col min="2051" max="2051" width="31.875" style="118" customWidth="1"/>
    <col min="2052" max="2052" width="44.25" style="118" customWidth="1"/>
    <col min="2053" max="2053" width="55.75" style="118" customWidth="1"/>
    <col min="2054" max="2054" width="1.25" style="118" customWidth="1"/>
    <col min="2055" max="2055" width="2.875" style="118" customWidth="1"/>
    <col min="2056" max="2056" width="13.125" style="118" customWidth="1"/>
    <col min="2057" max="2057" width="23.875" style="118" customWidth="1"/>
    <col min="2058" max="2059" width="23.75" style="118" customWidth="1"/>
    <col min="2060" max="2060" width="13.125" style="118" customWidth="1"/>
    <col min="2061" max="2061" width="30.375" style="118" customWidth="1"/>
    <col min="2062" max="2062" width="46.375" style="118" customWidth="1"/>
    <col min="2063" max="2063" width="16.875" style="118" customWidth="1"/>
    <col min="2064" max="2064" width="16.25" style="118" customWidth="1"/>
    <col min="2065" max="2065" width="49.25" style="118" customWidth="1"/>
    <col min="2066" max="2304" width="3.625" style="118"/>
    <col min="2305" max="2305" width="1.25" style="118" customWidth="1"/>
    <col min="2306" max="2306" width="4.625" style="118" customWidth="1"/>
    <col min="2307" max="2307" width="31.875" style="118" customWidth="1"/>
    <col min="2308" max="2308" width="44.25" style="118" customWidth="1"/>
    <col min="2309" max="2309" width="55.75" style="118" customWidth="1"/>
    <col min="2310" max="2310" width="1.25" style="118" customWidth="1"/>
    <col min="2311" max="2311" width="2.875" style="118" customWidth="1"/>
    <col min="2312" max="2312" width="13.125" style="118" customWidth="1"/>
    <col min="2313" max="2313" width="23.875" style="118" customWidth="1"/>
    <col min="2314" max="2315" width="23.75" style="118" customWidth="1"/>
    <col min="2316" max="2316" width="13.125" style="118" customWidth="1"/>
    <col min="2317" max="2317" width="30.375" style="118" customWidth="1"/>
    <col min="2318" max="2318" width="46.375" style="118" customWidth="1"/>
    <col min="2319" max="2319" width="16.875" style="118" customWidth="1"/>
    <col min="2320" max="2320" width="16.25" style="118" customWidth="1"/>
    <col min="2321" max="2321" width="49.25" style="118" customWidth="1"/>
    <col min="2322" max="2560" width="3.625" style="118"/>
    <col min="2561" max="2561" width="1.25" style="118" customWidth="1"/>
    <col min="2562" max="2562" width="4.625" style="118" customWidth="1"/>
    <col min="2563" max="2563" width="31.875" style="118" customWidth="1"/>
    <col min="2564" max="2564" width="44.25" style="118" customWidth="1"/>
    <col min="2565" max="2565" width="55.75" style="118" customWidth="1"/>
    <col min="2566" max="2566" width="1.25" style="118" customWidth="1"/>
    <col min="2567" max="2567" width="2.875" style="118" customWidth="1"/>
    <col min="2568" max="2568" width="13.125" style="118" customWidth="1"/>
    <col min="2569" max="2569" width="23.875" style="118" customWidth="1"/>
    <col min="2570" max="2571" width="23.75" style="118" customWidth="1"/>
    <col min="2572" max="2572" width="13.125" style="118" customWidth="1"/>
    <col min="2573" max="2573" width="30.375" style="118" customWidth="1"/>
    <col min="2574" max="2574" width="46.375" style="118" customWidth="1"/>
    <col min="2575" max="2575" width="16.875" style="118" customWidth="1"/>
    <col min="2576" max="2576" width="16.25" style="118" customWidth="1"/>
    <col min="2577" max="2577" width="49.25" style="118" customWidth="1"/>
    <col min="2578" max="2816" width="3.625" style="118"/>
    <col min="2817" max="2817" width="1.25" style="118" customWidth="1"/>
    <col min="2818" max="2818" width="4.625" style="118" customWidth="1"/>
    <col min="2819" max="2819" width="31.875" style="118" customWidth="1"/>
    <col min="2820" max="2820" width="44.25" style="118" customWidth="1"/>
    <col min="2821" max="2821" width="55.75" style="118" customWidth="1"/>
    <col min="2822" max="2822" width="1.25" style="118" customWidth="1"/>
    <col min="2823" max="2823" width="2.875" style="118" customWidth="1"/>
    <col min="2824" max="2824" width="13.125" style="118" customWidth="1"/>
    <col min="2825" max="2825" width="23.875" style="118" customWidth="1"/>
    <col min="2826" max="2827" width="23.75" style="118" customWidth="1"/>
    <col min="2828" max="2828" width="13.125" style="118" customWidth="1"/>
    <col min="2829" max="2829" width="30.375" style="118" customWidth="1"/>
    <col min="2830" max="2830" width="46.375" style="118" customWidth="1"/>
    <col min="2831" max="2831" width="16.875" style="118" customWidth="1"/>
    <col min="2832" max="2832" width="16.25" style="118" customWidth="1"/>
    <col min="2833" max="2833" width="49.25" style="118" customWidth="1"/>
    <col min="2834" max="3072" width="3.625" style="118"/>
    <col min="3073" max="3073" width="1.25" style="118" customWidth="1"/>
    <col min="3074" max="3074" width="4.625" style="118" customWidth="1"/>
    <col min="3075" max="3075" width="31.875" style="118" customWidth="1"/>
    <col min="3076" max="3076" width="44.25" style="118" customWidth="1"/>
    <col min="3077" max="3077" width="55.75" style="118" customWidth="1"/>
    <col min="3078" max="3078" width="1.25" style="118" customWidth="1"/>
    <col min="3079" max="3079" width="2.875" style="118" customWidth="1"/>
    <col min="3080" max="3080" width="13.125" style="118" customWidth="1"/>
    <col min="3081" max="3081" width="23.875" style="118" customWidth="1"/>
    <col min="3082" max="3083" width="23.75" style="118" customWidth="1"/>
    <col min="3084" max="3084" width="13.125" style="118" customWidth="1"/>
    <col min="3085" max="3085" width="30.375" style="118" customWidth="1"/>
    <col min="3086" max="3086" width="46.375" style="118" customWidth="1"/>
    <col min="3087" max="3087" width="16.875" style="118" customWidth="1"/>
    <col min="3088" max="3088" width="16.25" style="118" customWidth="1"/>
    <col min="3089" max="3089" width="49.25" style="118" customWidth="1"/>
    <col min="3090" max="3328" width="3.625" style="118"/>
    <col min="3329" max="3329" width="1.25" style="118" customWidth="1"/>
    <col min="3330" max="3330" width="4.625" style="118" customWidth="1"/>
    <col min="3331" max="3331" width="31.875" style="118" customWidth="1"/>
    <col min="3332" max="3332" width="44.25" style="118" customWidth="1"/>
    <col min="3333" max="3333" width="55.75" style="118" customWidth="1"/>
    <col min="3334" max="3334" width="1.25" style="118" customWidth="1"/>
    <col min="3335" max="3335" width="2.875" style="118" customWidth="1"/>
    <col min="3336" max="3336" width="13.125" style="118" customWidth="1"/>
    <col min="3337" max="3337" width="23.875" style="118" customWidth="1"/>
    <col min="3338" max="3339" width="23.75" style="118" customWidth="1"/>
    <col min="3340" max="3340" width="13.125" style="118" customWidth="1"/>
    <col min="3341" max="3341" width="30.375" style="118" customWidth="1"/>
    <col min="3342" max="3342" width="46.375" style="118" customWidth="1"/>
    <col min="3343" max="3343" width="16.875" style="118" customWidth="1"/>
    <col min="3344" max="3344" width="16.25" style="118" customWidth="1"/>
    <col min="3345" max="3345" width="49.25" style="118" customWidth="1"/>
    <col min="3346" max="3584" width="3.625" style="118"/>
    <col min="3585" max="3585" width="1.25" style="118" customWidth="1"/>
    <col min="3586" max="3586" width="4.625" style="118" customWidth="1"/>
    <col min="3587" max="3587" width="31.875" style="118" customWidth="1"/>
    <col min="3588" max="3588" width="44.25" style="118" customWidth="1"/>
    <col min="3589" max="3589" width="55.75" style="118" customWidth="1"/>
    <col min="3590" max="3590" width="1.25" style="118" customWidth="1"/>
    <col min="3591" max="3591" width="2.875" style="118" customWidth="1"/>
    <col min="3592" max="3592" width="13.125" style="118" customWidth="1"/>
    <col min="3593" max="3593" width="23.875" style="118" customWidth="1"/>
    <col min="3594" max="3595" width="23.75" style="118" customWidth="1"/>
    <col min="3596" max="3596" width="13.125" style="118" customWidth="1"/>
    <col min="3597" max="3597" width="30.375" style="118" customWidth="1"/>
    <col min="3598" max="3598" width="46.375" style="118" customWidth="1"/>
    <col min="3599" max="3599" width="16.875" style="118" customWidth="1"/>
    <col min="3600" max="3600" width="16.25" style="118" customWidth="1"/>
    <col min="3601" max="3601" width="49.25" style="118" customWidth="1"/>
    <col min="3602" max="3840" width="3.625" style="118"/>
    <col min="3841" max="3841" width="1.25" style="118" customWidth="1"/>
    <col min="3842" max="3842" width="4.625" style="118" customWidth="1"/>
    <col min="3843" max="3843" width="31.875" style="118" customWidth="1"/>
    <col min="3844" max="3844" width="44.25" style="118" customWidth="1"/>
    <col min="3845" max="3845" width="55.75" style="118" customWidth="1"/>
    <col min="3846" max="3846" width="1.25" style="118" customWidth="1"/>
    <col min="3847" max="3847" width="2.875" style="118" customWidth="1"/>
    <col min="3848" max="3848" width="13.125" style="118" customWidth="1"/>
    <col min="3849" max="3849" width="23.875" style="118" customWidth="1"/>
    <col min="3850" max="3851" width="23.75" style="118" customWidth="1"/>
    <col min="3852" max="3852" width="13.125" style="118" customWidth="1"/>
    <col min="3853" max="3853" width="30.375" style="118" customWidth="1"/>
    <col min="3854" max="3854" width="46.375" style="118" customWidth="1"/>
    <col min="3855" max="3855" width="16.875" style="118" customWidth="1"/>
    <col min="3856" max="3856" width="16.25" style="118" customWidth="1"/>
    <col min="3857" max="3857" width="49.25" style="118" customWidth="1"/>
    <col min="3858" max="4096" width="3.625" style="118"/>
    <col min="4097" max="4097" width="1.25" style="118" customWidth="1"/>
    <col min="4098" max="4098" width="4.625" style="118" customWidth="1"/>
    <col min="4099" max="4099" width="31.875" style="118" customWidth="1"/>
    <col min="4100" max="4100" width="44.25" style="118" customWidth="1"/>
    <col min="4101" max="4101" width="55.75" style="118" customWidth="1"/>
    <col min="4102" max="4102" width="1.25" style="118" customWidth="1"/>
    <col min="4103" max="4103" width="2.875" style="118" customWidth="1"/>
    <col min="4104" max="4104" width="13.125" style="118" customWidth="1"/>
    <col min="4105" max="4105" width="23.875" style="118" customWidth="1"/>
    <col min="4106" max="4107" width="23.75" style="118" customWidth="1"/>
    <col min="4108" max="4108" width="13.125" style="118" customWidth="1"/>
    <col min="4109" max="4109" width="30.375" style="118" customWidth="1"/>
    <col min="4110" max="4110" width="46.375" style="118" customWidth="1"/>
    <col min="4111" max="4111" width="16.875" style="118" customWidth="1"/>
    <col min="4112" max="4112" width="16.25" style="118" customWidth="1"/>
    <col min="4113" max="4113" width="49.25" style="118" customWidth="1"/>
    <col min="4114" max="4352" width="3.625" style="118"/>
    <col min="4353" max="4353" width="1.25" style="118" customWidth="1"/>
    <col min="4354" max="4354" width="4.625" style="118" customWidth="1"/>
    <col min="4355" max="4355" width="31.875" style="118" customWidth="1"/>
    <col min="4356" max="4356" width="44.25" style="118" customWidth="1"/>
    <col min="4357" max="4357" width="55.75" style="118" customWidth="1"/>
    <col min="4358" max="4358" width="1.25" style="118" customWidth="1"/>
    <col min="4359" max="4359" width="2.875" style="118" customWidth="1"/>
    <col min="4360" max="4360" width="13.125" style="118" customWidth="1"/>
    <col min="4361" max="4361" width="23.875" style="118" customWidth="1"/>
    <col min="4362" max="4363" width="23.75" style="118" customWidth="1"/>
    <col min="4364" max="4364" width="13.125" style="118" customWidth="1"/>
    <col min="4365" max="4365" width="30.375" style="118" customWidth="1"/>
    <col min="4366" max="4366" width="46.375" style="118" customWidth="1"/>
    <col min="4367" max="4367" width="16.875" style="118" customWidth="1"/>
    <col min="4368" max="4368" width="16.25" style="118" customWidth="1"/>
    <col min="4369" max="4369" width="49.25" style="118" customWidth="1"/>
    <col min="4370" max="4608" width="3.625" style="118"/>
    <col min="4609" max="4609" width="1.25" style="118" customWidth="1"/>
    <col min="4610" max="4610" width="4.625" style="118" customWidth="1"/>
    <col min="4611" max="4611" width="31.875" style="118" customWidth="1"/>
    <col min="4612" max="4612" width="44.25" style="118" customWidth="1"/>
    <col min="4613" max="4613" width="55.75" style="118" customWidth="1"/>
    <col min="4614" max="4614" width="1.25" style="118" customWidth="1"/>
    <col min="4615" max="4615" width="2.875" style="118" customWidth="1"/>
    <col min="4616" max="4616" width="13.125" style="118" customWidth="1"/>
    <col min="4617" max="4617" width="23.875" style="118" customWidth="1"/>
    <col min="4618" max="4619" width="23.75" style="118" customWidth="1"/>
    <col min="4620" max="4620" width="13.125" style="118" customWidth="1"/>
    <col min="4621" max="4621" width="30.375" style="118" customWidth="1"/>
    <col min="4622" max="4622" width="46.375" style="118" customWidth="1"/>
    <col min="4623" max="4623" width="16.875" style="118" customWidth="1"/>
    <col min="4624" max="4624" width="16.25" style="118" customWidth="1"/>
    <col min="4625" max="4625" width="49.25" style="118" customWidth="1"/>
    <col min="4626" max="4864" width="3.625" style="118"/>
    <col min="4865" max="4865" width="1.25" style="118" customWidth="1"/>
    <col min="4866" max="4866" width="4.625" style="118" customWidth="1"/>
    <col min="4867" max="4867" width="31.875" style="118" customWidth="1"/>
    <col min="4868" max="4868" width="44.25" style="118" customWidth="1"/>
    <col min="4869" max="4869" width="55.75" style="118" customWidth="1"/>
    <col min="4870" max="4870" width="1.25" style="118" customWidth="1"/>
    <col min="4871" max="4871" width="2.875" style="118" customWidth="1"/>
    <col min="4872" max="4872" width="13.125" style="118" customWidth="1"/>
    <col min="4873" max="4873" width="23.875" style="118" customWidth="1"/>
    <col min="4874" max="4875" width="23.75" style="118" customWidth="1"/>
    <col min="4876" max="4876" width="13.125" style="118" customWidth="1"/>
    <col min="4877" max="4877" width="30.375" style="118" customWidth="1"/>
    <col min="4878" max="4878" width="46.375" style="118" customWidth="1"/>
    <col min="4879" max="4879" width="16.875" style="118" customWidth="1"/>
    <col min="4880" max="4880" width="16.25" style="118" customWidth="1"/>
    <col min="4881" max="4881" width="49.25" style="118" customWidth="1"/>
    <col min="4882" max="5120" width="3.625" style="118"/>
    <col min="5121" max="5121" width="1.25" style="118" customWidth="1"/>
    <col min="5122" max="5122" width="4.625" style="118" customWidth="1"/>
    <col min="5123" max="5123" width="31.875" style="118" customWidth="1"/>
    <col min="5124" max="5124" width="44.25" style="118" customWidth="1"/>
    <col min="5125" max="5125" width="55.75" style="118" customWidth="1"/>
    <col min="5126" max="5126" width="1.25" style="118" customWidth="1"/>
    <col min="5127" max="5127" width="2.875" style="118" customWidth="1"/>
    <col min="5128" max="5128" width="13.125" style="118" customWidth="1"/>
    <col min="5129" max="5129" width="23.875" style="118" customWidth="1"/>
    <col min="5130" max="5131" width="23.75" style="118" customWidth="1"/>
    <col min="5132" max="5132" width="13.125" style="118" customWidth="1"/>
    <col min="5133" max="5133" width="30.375" style="118" customWidth="1"/>
    <col min="5134" max="5134" width="46.375" style="118" customWidth="1"/>
    <col min="5135" max="5135" width="16.875" style="118" customWidth="1"/>
    <col min="5136" max="5136" width="16.25" style="118" customWidth="1"/>
    <col min="5137" max="5137" width="49.25" style="118" customWidth="1"/>
    <col min="5138" max="5376" width="3.625" style="118"/>
    <col min="5377" max="5377" width="1.25" style="118" customWidth="1"/>
    <col min="5378" max="5378" width="4.625" style="118" customWidth="1"/>
    <col min="5379" max="5379" width="31.875" style="118" customWidth="1"/>
    <col min="5380" max="5380" width="44.25" style="118" customWidth="1"/>
    <col min="5381" max="5381" width="55.75" style="118" customWidth="1"/>
    <col min="5382" max="5382" width="1.25" style="118" customWidth="1"/>
    <col min="5383" max="5383" width="2.875" style="118" customWidth="1"/>
    <col min="5384" max="5384" width="13.125" style="118" customWidth="1"/>
    <col min="5385" max="5385" width="23.875" style="118" customWidth="1"/>
    <col min="5386" max="5387" width="23.75" style="118" customWidth="1"/>
    <col min="5388" max="5388" width="13.125" style="118" customWidth="1"/>
    <col min="5389" max="5389" width="30.375" style="118" customWidth="1"/>
    <col min="5390" max="5390" width="46.375" style="118" customWidth="1"/>
    <col min="5391" max="5391" width="16.875" style="118" customWidth="1"/>
    <col min="5392" max="5392" width="16.25" style="118" customWidth="1"/>
    <col min="5393" max="5393" width="49.25" style="118" customWidth="1"/>
    <col min="5394" max="5632" width="3.625" style="118"/>
    <col min="5633" max="5633" width="1.25" style="118" customWidth="1"/>
    <col min="5634" max="5634" width="4.625" style="118" customWidth="1"/>
    <col min="5635" max="5635" width="31.875" style="118" customWidth="1"/>
    <col min="5636" max="5636" width="44.25" style="118" customWidth="1"/>
    <col min="5637" max="5637" width="55.75" style="118" customWidth="1"/>
    <col min="5638" max="5638" width="1.25" style="118" customWidth="1"/>
    <col min="5639" max="5639" width="2.875" style="118" customWidth="1"/>
    <col min="5640" max="5640" width="13.125" style="118" customWidth="1"/>
    <col min="5641" max="5641" width="23.875" style="118" customWidth="1"/>
    <col min="5642" max="5643" width="23.75" style="118" customWidth="1"/>
    <col min="5644" max="5644" width="13.125" style="118" customWidth="1"/>
    <col min="5645" max="5645" width="30.375" style="118" customWidth="1"/>
    <col min="5646" max="5646" width="46.375" style="118" customWidth="1"/>
    <col min="5647" max="5647" width="16.875" style="118" customWidth="1"/>
    <col min="5648" max="5648" width="16.25" style="118" customWidth="1"/>
    <col min="5649" max="5649" width="49.25" style="118" customWidth="1"/>
    <col min="5650" max="5888" width="3.625" style="118"/>
    <col min="5889" max="5889" width="1.25" style="118" customWidth="1"/>
    <col min="5890" max="5890" width="4.625" style="118" customWidth="1"/>
    <col min="5891" max="5891" width="31.875" style="118" customWidth="1"/>
    <col min="5892" max="5892" width="44.25" style="118" customWidth="1"/>
    <col min="5893" max="5893" width="55.75" style="118" customWidth="1"/>
    <col min="5894" max="5894" width="1.25" style="118" customWidth="1"/>
    <col min="5895" max="5895" width="2.875" style="118" customWidth="1"/>
    <col min="5896" max="5896" width="13.125" style="118" customWidth="1"/>
    <col min="5897" max="5897" width="23.875" style="118" customWidth="1"/>
    <col min="5898" max="5899" width="23.75" style="118" customWidth="1"/>
    <col min="5900" max="5900" width="13.125" style="118" customWidth="1"/>
    <col min="5901" max="5901" width="30.375" style="118" customWidth="1"/>
    <col min="5902" max="5902" width="46.375" style="118" customWidth="1"/>
    <col min="5903" max="5903" width="16.875" style="118" customWidth="1"/>
    <col min="5904" max="5904" width="16.25" style="118" customWidth="1"/>
    <col min="5905" max="5905" width="49.25" style="118" customWidth="1"/>
    <col min="5906" max="6144" width="3.625" style="118"/>
    <col min="6145" max="6145" width="1.25" style="118" customWidth="1"/>
    <col min="6146" max="6146" width="4.625" style="118" customWidth="1"/>
    <col min="6147" max="6147" width="31.875" style="118" customWidth="1"/>
    <col min="6148" max="6148" width="44.25" style="118" customWidth="1"/>
    <col min="6149" max="6149" width="55.75" style="118" customWidth="1"/>
    <col min="6150" max="6150" width="1.25" style="118" customWidth="1"/>
    <col min="6151" max="6151" width="2.875" style="118" customWidth="1"/>
    <col min="6152" max="6152" width="13.125" style="118" customWidth="1"/>
    <col min="6153" max="6153" width="23.875" style="118" customWidth="1"/>
    <col min="6154" max="6155" width="23.75" style="118" customWidth="1"/>
    <col min="6156" max="6156" width="13.125" style="118" customWidth="1"/>
    <col min="6157" max="6157" width="30.375" style="118" customWidth="1"/>
    <col min="6158" max="6158" width="46.375" style="118" customWidth="1"/>
    <col min="6159" max="6159" width="16.875" style="118" customWidth="1"/>
    <col min="6160" max="6160" width="16.25" style="118" customWidth="1"/>
    <col min="6161" max="6161" width="49.25" style="118" customWidth="1"/>
    <col min="6162" max="6400" width="3.625" style="118"/>
    <col min="6401" max="6401" width="1.25" style="118" customWidth="1"/>
    <col min="6402" max="6402" width="4.625" style="118" customWidth="1"/>
    <col min="6403" max="6403" width="31.875" style="118" customWidth="1"/>
    <col min="6404" max="6404" width="44.25" style="118" customWidth="1"/>
    <col min="6405" max="6405" width="55.75" style="118" customWidth="1"/>
    <col min="6406" max="6406" width="1.25" style="118" customWidth="1"/>
    <col min="6407" max="6407" width="2.875" style="118" customWidth="1"/>
    <col min="6408" max="6408" width="13.125" style="118" customWidth="1"/>
    <col min="6409" max="6409" width="23.875" style="118" customWidth="1"/>
    <col min="6410" max="6411" width="23.75" style="118" customWidth="1"/>
    <col min="6412" max="6412" width="13.125" style="118" customWidth="1"/>
    <col min="6413" max="6413" width="30.375" style="118" customWidth="1"/>
    <col min="6414" max="6414" width="46.375" style="118" customWidth="1"/>
    <col min="6415" max="6415" width="16.875" style="118" customWidth="1"/>
    <col min="6416" max="6416" width="16.25" style="118" customWidth="1"/>
    <col min="6417" max="6417" width="49.25" style="118" customWidth="1"/>
    <col min="6418" max="6656" width="3.625" style="118"/>
    <col min="6657" max="6657" width="1.25" style="118" customWidth="1"/>
    <col min="6658" max="6658" width="4.625" style="118" customWidth="1"/>
    <col min="6659" max="6659" width="31.875" style="118" customWidth="1"/>
    <col min="6660" max="6660" width="44.25" style="118" customWidth="1"/>
    <col min="6661" max="6661" width="55.75" style="118" customWidth="1"/>
    <col min="6662" max="6662" width="1.25" style="118" customWidth="1"/>
    <col min="6663" max="6663" width="2.875" style="118" customWidth="1"/>
    <col min="6664" max="6664" width="13.125" style="118" customWidth="1"/>
    <col min="6665" max="6665" width="23.875" style="118" customWidth="1"/>
    <col min="6666" max="6667" width="23.75" style="118" customWidth="1"/>
    <col min="6668" max="6668" width="13.125" style="118" customWidth="1"/>
    <col min="6669" max="6669" width="30.375" style="118" customWidth="1"/>
    <col min="6670" max="6670" width="46.375" style="118" customWidth="1"/>
    <col min="6671" max="6671" width="16.875" style="118" customWidth="1"/>
    <col min="6672" max="6672" width="16.25" style="118" customWidth="1"/>
    <col min="6673" max="6673" width="49.25" style="118" customWidth="1"/>
    <col min="6674" max="6912" width="3.625" style="118"/>
    <col min="6913" max="6913" width="1.25" style="118" customWidth="1"/>
    <col min="6914" max="6914" width="4.625" style="118" customWidth="1"/>
    <col min="6915" max="6915" width="31.875" style="118" customWidth="1"/>
    <col min="6916" max="6916" width="44.25" style="118" customWidth="1"/>
    <col min="6917" max="6917" width="55.75" style="118" customWidth="1"/>
    <col min="6918" max="6918" width="1.25" style="118" customWidth="1"/>
    <col min="6919" max="6919" width="2.875" style="118" customWidth="1"/>
    <col min="6920" max="6920" width="13.125" style="118" customWidth="1"/>
    <col min="6921" max="6921" width="23.875" style="118" customWidth="1"/>
    <col min="6922" max="6923" width="23.75" style="118" customWidth="1"/>
    <col min="6924" max="6924" width="13.125" style="118" customWidth="1"/>
    <col min="6925" max="6925" width="30.375" style="118" customWidth="1"/>
    <col min="6926" max="6926" width="46.375" style="118" customWidth="1"/>
    <col min="6927" max="6927" width="16.875" style="118" customWidth="1"/>
    <col min="6928" max="6928" width="16.25" style="118" customWidth="1"/>
    <col min="6929" max="6929" width="49.25" style="118" customWidth="1"/>
    <col min="6930" max="7168" width="3.625" style="118"/>
    <col min="7169" max="7169" width="1.25" style="118" customWidth="1"/>
    <col min="7170" max="7170" width="4.625" style="118" customWidth="1"/>
    <col min="7171" max="7171" width="31.875" style="118" customWidth="1"/>
    <col min="7172" max="7172" width="44.25" style="118" customWidth="1"/>
    <col min="7173" max="7173" width="55.75" style="118" customWidth="1"/>
    <col min="7174" max="7174" width="1.25" style="118" customWidth="1"/>
    <col min="7175" max="7175" width="2.875" style="118" customWidth="1"/>
    <col min="7176" max="7176" width="13.125" style="118" customWidth="1"/>
    <col min="7177" max="7177" width="23.875" style="118" customWidth="1"/>
    <col min="7178" max="7179" width="23.75" style="118" customWidth="1"/>
    <col min="7180" max="7180" width="13.125" style="118" customWidth="1"/>
    <col min="7181" max="7181" width="30.375" style="118" customWidth="1"/>
    <col min="7182" max="7182" width="46.375" style="118" customWidth="1"/>
    <col min="7183" max="7183" width="16.875" style="118" customWidth="1"/>
    <col min="7184" max="7184" width="16.25" style="118" customWidth="1"/>
    <col min="7185" max="7185" width="49.25" style="118" customWidth="1"/>
    <col min="7186" max="7424" width="3.625" style="118"/>
    <col min="7425" max="7425" width="1.25" style="118" customWidth="1"/>
    <col min="7426" max="7426" width="4.625" style="118" customWidth="1"/>
    <col min="7427" max="7427" width="31.875" style="118" customWidth="1"/>
    <col min="7428" max="7428" width="44.25" style="118" customWidth="1"/>
    <col min="7429" max="7429" width="55.75" style="118" customWidth="1"/>
    <col min="7430" max="7430" width="1.25" style="118" customWidth="1"/>
    <col min="7431" max="7431" width="2.875" style="118" customWidth="1"/>
    <col min="7432" max="7432" width="13.125" style="118" customWidth="1"/>
    <col min="7433" max="7433" width="23.875" style="118" customWidth="1"/>
    <col min="7434" max="7435" width="23.75" style="118" customWidth="1"/>
    <col min="7436" max="7436" width="13.125" style="118" customWidth="1"/>
    <col min="7437" max="7437" width="30.375" style="118" customWidth="1"/>
    <col min="7438" max="7438" width="46.375" style="118" customWidth="1"/>
    <col min="7439" max="7439" width="16.875" style="118" customWidth="1"/>
    <col min="7440" max="7440" width="16.25" style="118" customWidth="1"/>
    <col min="7441" max="7441" width="49.25" style="118" customWidth="1"/>
    <col min="7442" max="7680" width="3.625" style="118"/>
    <col min="7681" max="7681" width="1.25" style="118" customWidth="1"/>
    <col min="7682" max="7682" width="4.625" style="118" customWidth="1"/>
    <col min="7683" max="7683" width="31.875" style="118" customWidth="1"/>
    <col min="7684" max="7684" width="44.25" style="118" customWidth="1"/>
    <col min="7685" max="7685" width="55.75" style="118" customWidth="1"/>
    <col min="7686" max="7686" width="1.25" style="118" customWidth="1"/>
    <col min="7687" max="7687" width="2.875" style="118" customWidth="1"/>
    <col min="7688" max="7688" width="13.125" style="118" customWidth="1"/>
    <col min="7689" max="7689" width="23.875" style="118" customWidth="1"/>
    <col min="7690" max="7691" width="23.75" style="118" customWidth="1"/>
    <col min="7692" max="7692" width="13.125" style="118" customWidth="1"/>
    <col min="7693" max="7693" width="30.375" style="118" customWidth="1"/>
    <col min="7694" max="7694" width="46.375" style="118" customWidth="1"/>
    <col min="7695" max="7695" width="16.875" style="118" customWidth="1"/>
    <col min="7696" max="7696" width="16.25" style="118" customWidth="1"/>
    <col min="7697" max="7697" width="49.25" style="118" customWidth="1"/>
    <col min="7698" max="7936" width="3.625" style="118"/>
    <col min="7937" max="7937" width="1.25" style="118" customWidth="1"/>
    <col min="7938" max="7938" width="4.625" style="118" customWidth="1"/>
    <col min="7939" max="7939" width="31.875" style="118" customWidth="1"/>
    <col min="7940" max="7940" width="44.25" style="118" customWidth="1"/>
    <col min="7941" max="7941" width="55.75" style="118" customWidth="1"/>
    <col min="7942" max="7942" width="1.25" style="118" customWidth="1"/>
    <col min="7943" max="7943" width="2.875" style="118" customWidth="1"/>
    <col min="7944" max="7944" width="13.125" style="118" customWidth="1"/>
    <col min="7945" max="7945" width="23.875" style="118" customWidth="1"/>
    <col min="7946" max="7947" width="23.75" style="118" customWidth="1"/>
    <col min="7948" max="7948" width="13.125" style="118" customWidth="1"/>
    <col min="7949" max="7949" width="30.375" style="118" customWidth="1"/>
    <col min="7950" max="7950" width="46.375" style="118" customWidth="1"/>
    <col min="7951" max="7951" width="16.875" style="118" customWidth="1"/>
    <col min="7952" max="7952" width="16.25" style="118" customWidth="1"/>
    <col min="7953" max="7953" width="49.25" style="118" customWidth="1"/>
    <col min="7954" max="8192" width="3.625" style="118"/>
    <col min="8193" max="8193" width="1.25" style="118" customWidth="1"/>
    <col min="8194" max="8194" width="4.625" style="118" customWidth="1"/>
    <col min="8195" max="8195" width="31.875" style="118" customWidth="1"/>
    <col min="8196" max="8196" width="44.25" style="118" customWidth="1"/>
    <col min="8197" max="8197" width="55.75" style="118" customWidth="1"/>
    <col min="8198" max="8198" width="1.25" style="118" customWidth="1"/>
    <col min="8199" max="8199" width="2.875" style="118" customWidth="1"/>
    <col min="8200" max="8200" width="13.125" style="118" customWidth="1"/>
    <col min="8201" max="8201" width="23.875" style="118" customWidth="1"/>
    <col min="8202" max="8203" width="23.75" style="118" customWidth="1"/>
    <col min="8204" max="8204" width="13.125" style="118" customWidth="1"/>
    <col min="8205" max="8205" width="30.375" style="118" customWidth="1"/>
    <col min="8206" max="8206" width="46.375" style="118" customWidth="1"/>
    <col min="8207" max="8207" width="16.875" style="118" customWidth="1"/>
    <col min="8208" max="8208" width="16.25" style="118" customWidth="1"/>
    <col min="8209" max="8209" width="49.25" style="118" customWidth="1"/>
    <col min="8210" max="8448" width="3.625" style="118"/>
    <col min="8449" max="8449" width="1.25" style="118" customWidth="1"/>
    <col min="8450" max="8450" width="4.625" style="118" customWidth="1"/>
    <col min="8451" max="8451" width="31.875" style="118" customWidth="1"/>
    <col min="8452" max="8452" width="44.25" style="118" customWidth="1"/>
    <col min="8453" max="8453" width="55.75" style="118" customWidth="1"/>
    <col min="8454" max="8454" width="1.25" style="118" customWidth="1"/>
    <col min="8455" max="8455" width="2.875" style="118" customWidth="1"/>
    <col min="8456" max="8456" width="13.125" style="118" customWidth="1"/>
    <col min="8457" max="8457" width="23.875" style="118" customWidth="1"/>
    <col min="8458" max="8459" width="23.75" style="118" customWidth="1"/>
    <col min="8460" max="8460" width="13.125" style="118" customWidth="1"/>
    <col min="8461" max="8461" width="30.375" style="118" customWidth="1"/>
    <col min="8462" max="8462" width="46.375" style="118" customWidth="1"/>
    <col min="8463" max="8463" width="16.875" style="118" customWidth="1"/>
    <col min="8464" max="8464" width="16.25" style="118" customWidth="1"/>
    <col min="8465" max="8465" width="49.25" style="118" customWidth="1"/>
    <col min="8466" max="8704" width="3.625" style="118"/>
    <col min="8705" max="8705" width="1.25" style="118" customWidth="1"/>
    <col min="8706" max="8706" width="4.625" style="118" customWidth="1"/>
    <col min="8707" max="8707" width="31.875" style="118" customWidth="1"/>
    <col min="8708" max="8708" width="44.25" style="118" customWidth="1"/>
    <col min="8709" max="8709" width="55.75" style="118" customWidth="1"/>
    <col min="8710" max="8710" width="1.25" style="118" customWidth="1"/>
    <col min="8711" max="8711" width="2.875" style="118" customWidth="1"/>
    <col min="8712" max="8712" width="13.125" style="118" customWidth="1"/>
    <col min="8713" max="8713" width="23.875" style="118" customWidth="1"/>
    <col min="8714" max="8715" width="23.75" style="118" customWidth="1"/>
    <col min="8716" max="8716" width="13.125" style="118" customWidth="1"/>
    <col min="8717" max="8717" width="30.375" style="118" customWidth="1"/>
    <col min="8718" max="8718" width="46.375" style="118" customWidth="1"/>
    <col min="8719" max="8719" width="16.875" style="118" customWidth="1"/>
    <col min="8720" max="8720" width="16.25" style="118" customWidth="1"/>
    <col min="8721" max="8721" width="49.25" style="118" customWidth="1"/>
    <col min="8722" max="8960" width="3.625" style="118"/>
    <col min="8961" max="8961" width="1.25" style="118" customWidth="1"/>
    <col min="8962" max="8962" width="4.625" style="118" customWidth="1"/>
    <col min="8963" max="8963" width="31.875" style="118" customWidth="1"/>
    <col min="8964" max="8964" width="44.25" style="118" customWidth="1"/>
    <col min="8965" max="8965" width="55.75" style="118" customWidth="1"/>
    <col min="8966" max="8966" width="1.25" style="118" customWidth="1"/>
    <col min="8967" max="8967" width="2.875" style="118" customWidth="1"/>
    <col min="8968" max="8968" width="13.125" style="118" customWidth="1"/>
    <col min="8969" max="8969" width="23.875" style="118" customWidth="1"/>
    <col min="8970" max="8971" width="23.75" style="118" customWidth="1"/>
    <col min="8972" max="8972" width="13.125" style="118" customWidth="1"/>
    <col min="8973" max="8973" width="30.375" style="118" customWidth="1"/>
    <col min="8974" max="8974" width="46.375" style="118" customWidth="1"/>
    <col min="8975" max="8975" width="16.875" style="118" customWidth="1"/>
    <col min="8976" max="8976" width="16.25" style="118" customWidth="1"/>
    <col min="8977" max="8977" width="49.25" style="118" customWidth="1"/>
    <col min="8978" max="9216" width="3.625" style="118"/>
    <col min="9217" max="9217" width="1.25" style="118" customWidth="1"/>
    <col min="9218" max="9218" width="4.625" style="118" customWidth="1"/>
    <col min="9219" max="9219" width="31.875" style="118" customWidth="1"/>
    <col min="9220" max="9220" width="44.25" style="118" customWidth="1"/>
    <col min="9221" max="9221" width="55.75" style="118" customWidth="1"/>
    <col min="9222" max="9222" width="1.25" style="118" customWidth="1"/>
    <col min="9223" max="9223" width="2.875" style="118" customWidth="1"/>
    <col min="9224" max="9224" width="13.125" style="118" customWidth="1"/>
    <col min="9225" max="9225" width="23.875" style="118" customWidth="1"/>
    <col min="9226" max="9227" width="23.75" style="118" customWidth="1"/>
    <col min="9228" max="9228" width="13.125" style="118" customWidth="1"/>
    <col min="9229" max="9229" width="30.375" style="118" customWidth="1"/>
    <col min="9230" max="9230" width="46.375" style="118" customWidth="1"/>
    <col min="9231" max="9231" width="16.875" style="118" customWidth="1"/>
    <col min="9232" max="9232" width="16.25" style="118" customWidth="1"/>
    <col min="9233" max="9233" width="49.25" style="118" customWidth="1"/>
    <col min="9234" max="9472" width="3.625" style="118"/>
    <col min="9473" max="9473" width="1.25" style="118" customWidth="1"/>
    <col min="9474" max="9474" width="4.625" style="118" customWidth="1"/>
    <col min="9475" max="9475" width="31.875" style="118" customWidth="1"/>
    <col min="9476" max="9476" width="44.25" style="118" customWidth="1"/>
    <col min="9477" max="9477" width="55.75" style="118" customWidth="1"/>
    <col min="9478" max="9478" width="1.25" style="118" customWidth="1"/>
    <col min="9479" max="9479" width="2.875" style="118" customWidth="1"/>
    <col min="9480" max="9480" width="13.125" style="118" customWidth="1"/>
    <col min="9481" max="9481" width="23.875" style="118" customWidth="1"/>
    <col min="9482" max="9483" width="23.75" style="118" customWidth="1"/>
    <col min="9484" max="9484" width="13.125" style="118" customWidth="1"/>
    <col min="9485" max="9485" width="30.375" style="118" customWidth="1"/>
    <col min="9486" max="9486" width="46.375" style="118" customWidth="1"/>
    <col min="9487" max="9487" width="16.875" style="118" customWidth="1"/>
    <col min="9488" max="9488" width="16.25" style="118" customWidth="1"/>
    <col min="9489" max="9489" width="49.25" style="118" customWidth="1"/>
    <col min="9490" max="9728" width="3.625" style="118"/>
    <col min="9729" max="9729" width="1.25" style="118" customWidth="1"/>
    <col min="9730" max="9730" width="4.625" style="118" customWidth="1"/>
    <col min="9731" max="9731" width="31.875" style="118" customWidth="1"/>
    <col min="9732" max="9732" width="44.25" style="118" customWidth="1"/>
    <col min="9733" max="9733" width="55.75" style="118" customWidth="1"/>
    <col min="9734" max="9734" width="1.25" style="118" customWidth="1"/>
    <col min="9735" max="9735" width="2.875" style="118" customWidth="1"/>
    <col min="9736" max="9736" width="13.125" style="118" customWidth="1"/>
    <col min="9737" max="9737" width="23.875" style="118" customWidth="1"/>
    <col min="9738" max="9739" width="23.75" style="118" customWidth="1"/>
    <col min="9740" max="9740" width="13.125" style="118" customWidth="1"/>
    <col min="9741" max="9741" width="30.375" style="118" customWidth="1"/>
    <col min="9742" max="9742" width="46.375" style="118" customWidth="1"/>
    <col min="9743" max="9743" width="16.875" style="118" customWidth="1"/>
    <col min="9744" max="9744" width="16.25" style="118" customWidth="1"/>
    <col min="9745" max="9745" width="49.25" style="118" customWidth="1"/>
    <col min="9746" max="9984" width="3.625" style="118"/>
    <col min="9985" max="9985" width="1.25" style="118" customWidth="1"/>
    <col min="9986" max="9986" width="4.625" style="118" customWidth="1"/>
    <col min="9987" max="9987" width="31.875" style="118" customWidth="1"/>
    <col min="9988" max="9988" width="44.25" style="118" customWidth="1"/>
    <col min="9989" max="9989" width="55.75" style="118" customWidth="1"/>
    <col min="9990" max="9990" width="1.25" style="118" customWidth="1"/>
    <col min="9991" max="9991" width="2.875" style="118" customWidth="1"/>
    <col min="9992" max="9992" width="13.125" style="118" customWidth="1"/>
    <col min="9993" max="9993" width="23.875" style="118" customWidth="1"/>
    <col min="9994" max="9995" width="23.75" style="118" customWidth="1"/>
    <col min="9996" max="9996" width="13.125" style="118" customWidth="1"/>
    <col min="9997" max="9997" width="30.375" style="118" customWidth="1"/>
    <col min="9998" max="9998" width="46.375" style="118" customWidth="1"/>
    <col min="9999" max="9999" width="16.875" style="118" customWidth="1"/>
    <col min="10000" max="10000" width="16.25" style="118" customWidth="1"/>
    <col min="10001" max="10001" width="49.25" style="118" customWidth="1"/>
    <col min="10002" max="10240" width="3.625" style="118"/>
    <col min="10241" max="10241" width="1.25" style="118" customWidth="1"/>
    <col min="10242" max="10242" width="4.625" style="118" customWidth="1"/>
    <col min="10243" max="10243" width="31.875" style="118" customWidth="1"/>
    <col min="10244" max="10244" width="44.25" style="118" customWidth="1"/>
    <col min="10245" max="10245" width="55.75" style="118" customWidth="1"/>
    <col min="10246" max="10246" width="1.25" style="118" customWidth="1"/>
    <col min="10247" max="10247" width="2.875" style="118" customWidth="1"/>
    <col min="10248" max="10248" width="13.125" style="118" customWidth="1"/>
    <col min="10249" max="10249" width="23.875" style="118" customWidth="1"/>
    <col min="10250" max="10251" width="23.75" style="118" customWidth="1"/>
    <col min="10252" max="10252" width="13.125" style="118" customWidth="1"/>
    <col min="10253" max="10253" width="30.375" style="118" customWidth="1"/>
    <col min="10254" max="10254" width="46.375" style="118" customWidth="1"/>
    <col min="10255" max="10255" width="16.875" style="118" customWidth="1"/>
    <col min="10256" max="10256" width="16.25" style="118" customWidth="1"/>
    <col min="10257" max="10257" width="49.25" style="118" customWidth="1"/>
    <col min="10258" max="10496" width="3.625" style="118"/>
    <col min="10497" max="10497" width="1.25" style="118" customWidth="1"/>
    <col min="10498" max="10498" width="4.625" style="118" customWidth="1"/>
    <col min="10499" max="10499" width="31.875" style="118" customWidth="1"/>
    <col min="10500" max="10500" width="44.25" style="118" customWidth="1"/>
    <col min="10501" max="10501" width="55.75" style="118" customWidth="1"/>
    <col min="10502" max="10502" width="1.25" style="118" customWidth="1"/>
    <col min="10503" max="10503" width="2.875" style="118" customWidth="1"/>
    <col min="10504" max="10504" width="13.125" style="118" customWidth="1"/>
    <col min="10505" max="10505" width="23.875" style="118" customWidth="1"/>
    <col min="10506" max="10507" width="23.75" style="118" customWidth="1"/>
    <col min="10508" max="10508" width="13.125" style="118" customWidth="1"/>
    <col min="10509" max="10509" width="30.375" style="118" customWidth="1"/>
    <col min="10510" max="10510" width="46.375" style="118" customWidth="1"/>
    <col min="10511" max="10511" width="16.875" style="118" customWidth="1"/>
    <col min="10512" max="10512" width="16.25" style="118" customWidth="1"/>
    <col min="10513" max="10513" width="49.25" style="118" customWidth="1"/>
    <col min="10514" max="10752" width="3.625" style="118"/>
    <col min="10753" max="10753" width="1.25" style="118" customWidth="1"/>
    <col min="10754" max="10754" width="4.625" style="118" customWidth="1"/>
    <col min="10755" max="10755" width="31.875" style="118" customWidth="1"/>
    <col min="10756" max="10756" width="44.25" style="118" customWidth="1"/>
    <col min="10757" max="10757" width="55.75" style="118" customWidth="1"/>
    <col min="10758" max="10758" width="1.25" style="118" customWidth="1"/>
    <col min="10759" max="10759" width="2.875" style="118" customWidth="1"/>
    <col min="10760" max="10760" width="13.125" style="118" customWidth="1"/>
    <col min="10761" max="10761" width="23.875" style="118" customWidth="1"/>
    <col min="10762" max="10763" width="23.75" style="118" customWidth="1"/>
    <col min="10764" max="10764" width="13.125" style="118" customWidth="1"/>
    <col min="10765" max="10765" width="30.375" style="118" customWidth="1"/>
    <col min="10766" max="10766" width="46.375" style="118" customWidth="1"/>
    <col min="10767" max="10767" width="16.875" style="118" customWidth="1"/>
    <col min="10768" max="10768" width="16.25" style="118" customWidth="1"/>
    <col min="10769" max="10769" width="49.25" style="118" customWidth="1"/>
    <col min="10770" max="11008" width="3.625" style="118"/>
    <col min="11009" max="11009" width="1.25" style="118" customWidth="1"/>
    <col min="11010" max="11010" width="4.625" style="118" customWidth="1"/>
    <col min="11011" max="11011" width="31.875" style="118" customWidth="1"/>
    <col min="11012" max="11012" width="44.25" style="118" customWidth="1"/>
    <col min="11013" max="11013" width="55.75" style="118" customWidth="1"/>
    <col min="11014" max="11014" width="1.25" style="118" customWidth="1"/>
    <col min="11015" max="11015" width="2.875" style="118" customWidth="1"/>
    <col min="11016" max="11016" width="13.125" style="118" customWidth="1"/>
    <col min="11017" max="11017" width="23.875" style="118" customWidth="1"/>
    <col min="11018" max="11019" width="23.75" style="118" customWidth="1"/>
    <col min="11020" max="11020" width="13.125" style="118" customWidth="1"/>
    <col min="11021" max="11021" width="30.375" style="118" customWidth="1"/>
    <col min="11022" max="11022" width="46.375" style="118" customWidth="1"/>
    <col min="11023" max="11023" width="16.875" style="118" customWidth="1"/>
    <col min="11024" max="11024" width="16.25" style="118" customWidth="1"/>
    <col min="11025" max="11025" width="49.25" style="118" customWidth="1"/>
    <col min="11026" max="11264" width="3.625" style="118"/>
    <col min="11265" max="11265" width="1.25" style="118" customWidth="1"/>
    <col min="11266" max="11266" width="4.625" style="118" customWidth="1"/>
    <col min="11267" max="11267" width="31.875" style="118" customWidth="1"/>
    <col min="11268" max="11268" width="44.25" style="118" customWidth="1"/>
    <col min="11269" max="11269" width="55.75" style="118" customWidth="1"/>
    <col min="11270" max="11270" width="1.25" style="118" customWidth="1"/>
    <col min="11271" max="11271" width="2.875" style="118" customWidth="1"/>
    <col min="11272" max="11272" width="13.125" style="118" customWidth="1"/>
    <col min="11273" max="11273" width="23.875" style="118" customWidth="1"/>
    <col min="11274" max="11275" width="23.75" style="118" customWidth="1"/>
    <col min="11276" max="11276" width="13.125" style="118" customWidth="1"/>
    <col min="11277" max="11277" width="30.375" style="118" customWidth="1"/>
    <col min="11278" max="11278" width="46.375" style="118" customWidth="1"/>
    <col min="11279" max="11279" width="16.875" style="118" customWidth="1"/>
    <col min="11280" max="11280" width="16.25" style="118" customWidth="1"/>
    <col min="11281" max="11281" width="49.25" style="118" customWidth="1"/>
    <col min="11282" max="11520" width="3.625" style="118"/>
    <col min="11521" max="11521" width="1.25" style="118" customWidth="1"/>
    <col min="11522" max="11522" width="4.625" style="118" customWidth="1"/>
    <col min="11523" max="11523" width="31.875" style="118" customWidth="1"/>
    <col min="11524" max="11524" width="44.25" style="118" customWidth="1"/>
    <col min="11525" max="11525" width="55.75" style="118" customWidth="1"/>
    <col min="11526" max="11526" width="1.25" style="118" customWidth="1"/>
    <col min="11527" max="11527" width="2.875" style="118" customWidth="1"/>
    <col min="11528" max="11528" width="13.125" style="118" customWidth="1"/>
    <col min="11529" max="11529" width="23.875" style="118" customWidth="1"/>
    <col min="11530" max="11531" width="23.75" style="118" customWidth="1"/>
    <col min="11532" max="11532" width="13.125" style="118" customWidth="1"/>
    <col min="11533" max="11533" width="30.375" style="118" customWidth="1"/>
    <col min="11534" max="11534" width="46.375" style="118" customWidth="1"/>
    <col min="11535" max="11535" width="16.875" style="118" customWidth="1"/>
    <col min="11536" max="11536" width="16.25" style="118" customWidth="1"/>
    <col min="11537" max="11537" width="49.25" style="118" customWidth="1"/>
    <col min="11538" max="11776" width="3.625" style="118"/>
    <col min="11777" max="11777" width="1.25" style="118" customWidth="1"/>
    <col min="11778" max="11778" width="4.625" style="118" customWidth="1"/>
    <col min="11779" max="11779" width="31.875" style="118" customWidth="1"/>
    <col min="11780" max="11780" width="44.25" style="118" customWidth="1"/>
    <col min="11781" max="11781" width="55.75" style="118" customWidth="1"/>
    <col min="11782" max="11782" width="1.25" style="118" customWidth="1"/>
    <col min="11783" max="11783" width="2.875" style="118" customWidth="1"/>
    <col min="11784" max="11784" width="13.125" style="118" customWidth="1"/>
    <col min="11785" max="11785" width="23.875" style="118" customWidth="1"/>
    <col min="11786" max="11787" width="23.75" style="118" customWidth="1"/>
    <col min="11788" max="11788" width="13.125" style="118" customWidth="1"/>
    <col min="11789" max="11789" width="30.375" style="118" customWidth="1"/>
    <col min="11790" max="11790" width="46.375" style="118" customWidth="1"/>
    <col min="11791" max="11791" width="16.875" style="118" customWidth="1"/>
    <col min="11792" max="11792" width="16.25" style="118" customWidth="1"/>
    <col min="11793" max="11793" width="49.25" style="118" customWidth="1"/>
    <col min="11794" max="12032" width="3.625" style="118"/>
    <col min="12033" max="12033" width="1.25" style="118" customWidth="1"/>
    <col min="12034" max="12034" width="4.625" style="118" customWidth="1"/>
    <col min="12035" max="12035" width="31.875" style="118" customWidth="1"/>
    <col min="12036" max="12036" width="44.25" style="118" customWidth="1"/>
    <col min="12037" max="12037" width="55.75" style="118" customWidth="1"/>
    <col min="12038" max="12038" width="1.25" style="118" customWidth="1"/>
    <col min="12039" max="12039" width="2.875" style="118" customWidth="1"/>
    <col min="12040" max="12040" width="13.125" style="118" customWidth="1"/>
    <col min="12041" max="12041" width="23.875" style="118" customWidth="1"/>
    <col min="12042" max="12043" width="23.75" style="118" customWidth="1"/>
    <col min="12044" max="12044" width="13.125" style="118" customWidth="1"/>
    <col min="12045" max="12045" width="30.375" style="118" customWidth="1"/>
    <col min="12046" max="12046" width="46.375" style="118" customWidth="1"/>
    <col min="12047" max="12047" width="16.875" style="118" customWidth="1"/>
    <col min="12048" max="12048" width="16.25" style="118" customWidth="1"/>
    <col min="12049" max="12049" width="49.25" style="118" customWidth="1"/>
    <col min="12050" max="12288" width="3.625" style="118"/>
    <col min="12289" max="12289" width="1.25" style="118" customWidth="1"/>
    <col min="12290" max="12290" width="4.625" style="118" customWidth="1"/>
    <col min="12291" max="12291" width="31.875" style="118" customWidth="1"/>
    <col min="12292" max="12292" width="44.25" style="118" customWidth="1"/>
    <col min="12293" max="12293" width="55.75" style="118" customWidth="1"/>
    <col min="12294" max="12294" width="1.25" style="118" customWidth="1"/>
    <col min="12295" max="12295" width="2.875" style="118" customWidth="1"/>
    <col min="12296" max="12296" width="13.125" style="118" customWidth="1"/>
    <col min="12297" max="12297" width="23.875" style="118" customWidth="1"/>
    <col min="12298" max="12299" width="23.75" style="118" customWidth="1"/>
    <col min="12300" max="12300" width="13.125" style="118" customWidth="1"/>
    <col min="12301" max="12301" width="30.375" style="118" customWidth="1"/>
    <col min="12302" max="12302" width="46.375" style="118" customWidth="1"/>
    <col min="12303" max="12303" width="16.875" style="118" customWidth="1"/>
    <col min="12304" max="12304" width="16.25" style="118" customWidth="1"/>
    <col min="12305" max="12305" width="49.25" style="118" customWidth="1"/>
    <col min="12306" max="12544" width="3.625" style="118"/>
    <col min="12545" max="12545" width="1.25" style="118" customWidth="1"/>
    <col min="12546" max="12546" width="4.625" style="118" customWidth="1"/>
    <col min="12547" max="12547" width="31.875" style="118" customWidth="1"/>
    <col min="12548" max="12548" width="44.25" style="118" customWidth="1"/>
    <col min="12549" max="12549" width="55.75" style="118" customWidth="1"/>
    <col min="12550" max="12550" width="1.25" style="118" customWidth="1"/>
    <col min="12551" max="12551" width="2.875" style="118" customWidth="1"/>
    <col min="12552" max="12552" width="13.125" style="118" customWidth="1"/>
    <col min="12553" max="12553" width="23.875" style="118" customWidth="1"/>
    <col min="12554" max="12555" width="23.75" style="118" customWidth="1"/>
    <col min="12556" max="12556" width="13.125" style="118" customWidth="1"/>
    <col min="12557" max="12557" width="30.375" style="118" customWidth="1"/>
    <col min="12558" max="12558" width="46.375" style="118" customWidth="1"/>
    <col min="12559" max="12559" width="16.875" style="118" customWidth="1"/>
    <col min="12560" max="12560" width="16.25" style="118" customWidth="1"/>
    <col min="12561" max="12561" width="49.25" style="118" customWidth="1"/>
    <col min="12562" max="12800" width="3.625" style="118"/>
    <col min="12801" max="12801" width="1.25" style="118" customWidth="1"/>
    <col min="12802" max="12802" width="4.625" style="118" customWidth="1"/>
    <col min="12803" max="12803" width="31.875" style="118" customWidth="1"/>
    <col min="12804" max="12804" width="44.25" style="118" customWidth="1"/>
    <col min="12805" max="12805" width="55.75" style="118" customWidth="1"/>
    <col min="12806" max="12806" width="1.25" style="118" customWidth="1"/>
    <col min="12807" max="12807" width="2.875" style="118" customWidth="1"/>
    <col min="12808" max="12808" width="13.125" style="118" customWidth="1"/>
    <col min="12809" max="12809" width="23.875" style="118" customWidth="1"/>
    <col min="12810" max="12811" width="23.75" style="118" customWidth="1"/>
    <col min="12812" max="12812" width="13.125" style="118" customWidth="1"/>
    <col min="12813" max="12813" width="30.375" style="118" customWidth="1"/>
    <col min="12814" max="12814" width="46.375" style="118" customWidth="1"/>
    <col min="12815" max="12815" width="16.875" style="118" customWidth="1"/>
    <col min="12816" max="12816" width="16.25" style="118" customWidth="1"/>
    <col min="12817" max="12817" width="49.25" style="118" customWidth="1"/>
    <col min="12818" max="13056" width="3.625" style="118"/>
    <col min="13057" max="13057" width="1.25" style="118" customWidth="1"/>
    <col min="13058" max="13058" width="4.625" style="118" customWidth="1"/>
    <col min="13059" max="13059" width="31.875" style="118" customWidth="1"/>
    <col min="13060" max="13060" width="44.25" style="118" customWidth="1"/>
    <col min="13061" max="13061" width="55.75" style="118" customWidth="1"/>
    <col min="13062" max="13062" width="1.25" style="118" customWidth="1"/>
    <col min="13063" max="13063" width="2.875" style="118" customWidth="1"/>
    <col min="13064" max="13064" width="13.125" style="118" customWidth="1"/>
    <col min="13065" max="13065" width="23.875" style="118" customWidth="1"/>
    <col min="13066" max="13067" width="23.75" style="118" customWidth="1"/>
    <col min="13068" max="13068" width="13.125" style="118" customWidth="1"/>
    <col min="13069" max="13069" width="30.375" style="118" customWidth="1"/>
    <col min="13070" max="13070" width="46.375" style="118" customWidth="1"/>
    <col min="13071" max="13071" width="16.875" style="118" customWidth="1"/>
    <col min="13072" max="13072" width="16.25" style="118" customWidth="1"/>
    <col min="13073" max="13073" width="49.25" style="118" customWidth="1"/>
    <col min="13074" max="13312" width="3.625" style="118"/>
    <col min="13313" max="13313" width="1.25" style="118" customWidth="1"/>
    <col min="13314" max="13314" width="4.625" style="118" customWidth="1"/>
    <col min="13315" max="13315" width="31.875" style="118" customWidth="1"/>
    <col min="13316" max="13316" width="44.25" style="118" customWidth="1"/>
    <col min="13317" max="13317" width="55.75" style="118" customWidth="1"/>
    <col min="13318" max="13318" width="1.25" style="118" customWidth="1"/>
    <col min="13319" max="13319" width="2.875" style="118" customWidth="1"/>
    <col min="13320" max="13320" width="13.125" style="118" customWidth="1"/>
    <col min="13321" max="13321" width="23.875" style="118" customWidth="1"/>
    <col min="13322" max="13323" width="23.75" style="118" customWidth="1"/>
    <col min="13324" max="13324" width="13.125" style="118" customWidth="1"/>
    <col min="13325" max="13325" width="30.375" style="118" customWidth="1"/>
    <col min="13326" max="13326" width="46.375" style="118" customWidth="1"/>
    <col min="13327" max="13327" width="16.875" style="118" customWidth="1"/>
    <col min="13328" max="13328" width="16.25" style="118" customWidth="1"/>
    <col min="13329" max="13329" width="49.25" style="118" customWidth="1"/>
    <col min="13330" max="13568" width="3.625" style="118"/>
    <col min="13569" max="13569" width="1.25" style="118" customWidth="1"/>
    <col min="13570" max="13570" width="4.625" style="118" customWidth="1"/>
    <col min="13571" max="13571" width="31.875" style="118" customWidth="1"/>
    <col min="13572" max="13572" width="44.25" style="118" customWidth="1"/>
    <col min="13573" max="13573" width="55.75" style="118" customWidth="1"/>
    <col min="13574" max="13574" width="1.25" style="118" customWidth="1"/>
    <col min="13575" max="13575" width="2.875" style="118" customWidth="1"/>
    <col min="13576" max="13576" width="13.125" style="118" customWidth="1"/>
    <col min="13577" max="13577" width="23.875" style="118" customWidth="1"/>
    <col min="13578" max="13579" width="23.75" style="118" customWidth="1"/>
    <col min="13580" max="13580" width="13.125" style="118" customWidth="1"/>
    <col min="13581" max="13581" width="30.375" style="118" customWidth="1"/>
    <col min="13582" max="13582" width="46.375" style="118" customWidth="1"/>
    <col min="13583" max="13583" width="16.875" style="118" customWidth="1"/>
    <col min="13584" max="13584" width="16.25" style="118" customWidth="1"/>
    <col min="13585" max="13585" width="49.25" style="118" customWidth="1"/>
    <col min="13586" max="13824" width="3.625" style="118"/>
    <col min="13825" max="13825" width="1.25" style="118" customWidth="1"/>
    <col min="13826" max="13826" width="4.625" style="118" customWidth="1"/>
    <col min="13827" max="13827" width="31.875" style="118" customWidth="1"/>
    <col min="13828" max="13828" width="44.25" style="118" customWidth="1"/>
    <col min="13829" max="13829" width="55.75" style="118" customWidth="1"/>
    <col min="13830" max="13830" width="1.25" style="118" customWidth="1"/>
    <col min="13831" max="13831" width="2.875" style="118" customWidth="1"/>
    <col min="13832" max="13832" width="13.125" style="118" customWidth="1"/>
    <col min="13833" max="13833" width="23.875" style="118" customWidth="1"/>
    <col min="13834" max="13835" width="23.75" style="118" customWidth="1"/>
    <col min="13836" max="13836" width="13.125" style="118" customWidth="1"/>
    <col min="13837" max="13837" width="30.375" style="118" customWidth="1"/>
    <col min="13838" max="13838" width="46.375" style="118" customWidth="1"/>
    <col min="13839" max="13839" width="16.875" style="118" customWidth="1"/>
    <col min="13840" max="13840" width="16.25" style="118" customWidth="1"/>
    <col min="13841" max="13841" width="49.25" style="118" customWidth="1"/>
    <col min="13842" max="14080" width="3.625" style="118"/>
    <col min="14081" max="14081" width="1.25" style="118" customWidth="1"/>
    <col min="14082" max="14082" width="4.625" style="118" customWidth="1"/>
    <col min="14083" max="14083" width="31.875" style="118" customWidth="1"/>
    <col min="14084" max="14084" width="44.25" style="118" customWidth="1"/>
    <col min="14085" max="14085" width="55.75" style="118" customWidth="1"/>
    <col min="14086" max="14086" width="1.25" style="118" customWidth="1"/>
    <col min="14087" max="14087" width="2.875" style="118" customWidth="1"/>
    <col min="14088" max="14088" width="13.125" style="118" customWidth="1"/>
    <col min="14089" max="14089" width="23.875" style="118" customWidth="1"/>
    <col min="14090" max="14091" width="23.75" style="118" customWidth="1"/>
    <col min="14092" max="14092" width="13.125" style="118" customWidth="1"/>
    <col min="14093" max="14093" width="30.375" style="118" customWidth="1"/>
    <col min="14094" max="14094" width="46.375" style="118" customWidth="1"/>
    <col min="14095" max="14095" width="16.875" style="118" customWidth="1"/>
    <col min="14096" max="14096" width="16.25" style="118" customWidth="1"/>
    <col min="14097" max="14097" width="49.25" style="118" customWidth="1"/>
    <col min="14098" max="14336" width="3.625" style="118"/>
    <col min="14337" max="14337" width="1.25" style="118" customWidth="1"/>
    <col min="14338" max="14338" width="4.625" style="118" customWidth="1"/>
    <col min="14339" max="14339" width="31.875" style="118" customWidth="1"/>
    <col min="14340" max="14340" width="44.25" style="118" customWidth="1"/>
    <col min="14341" max="14341" width="55.75" style="118" customWidth="1"/>
    <col min="14342" max="14342" width="1.25" style="118" customWidth="1"/>
    <col min="14343" max="14343" width="2.875" style="118" customWidth="1"/>
    <col min="14344" max="14344" width="13.125" style="118" customWidth="1"/>
    <col min="14345" max="14345" width="23.875" style="118" customWidth="1"/>
    <col min="14346" max="14347" width="23.75" style="118" customWidth="1"/>
    <col min="14348" max="14348" width="13.125" style="118" customWidth="1"/>
    <col min="14349" max="14349" width="30.375" style="118" customWidth="1"/>
    <col min="14350" max="14350" width="46.375" style="118" customWidth="1"/>
    <col min="14351" max="14351" width="16.875" style="118" customWidth="1"/>
    <col min="14352" max="14352" width="16.25" style="118" customWidth="1"/>
    <col min="14353" max="14353" width="49.25" style="118" customWidth="1"/>
    <col min="14354" max="14592" width="3.625" style="118"/>
    <col min="14593" max="14593" width="1.25" style="118" customWidth="1"/>
    <col min="14594" max="14594" width="4.625" style="118" customWidth="1"/>
    <col min="14595" max="14595" width="31.875" style="118" customWidth="1"/>
    <col min="14596" max="14596" width="44.25" style="118" customWidth="1"/>
    <col min="14597" max="14597" width="55.75" style="118" customWidth="1"/>
    <col min="14598" max="14598" width="1.25" style="118" customWidth="1"/>
    <col min="14599" max="14599" width="2.875" style="118" customWidth="1"/>
    <col min="14600" max="14600" width="13.125" style="118" customWidth="1"/>
    <col min="14601" max="14601" width="23.875" style="118" customWidth="1"/>
    <col min="14602" max="14603" width="23.75" style="118" customWidth="1"/>
    <col min="14604" max="14604" width="13.125" style="118" customWidth="1"/>
    <col min="14605" max="14605" width="30.375" style="118" customWidth="1"/>
    <col min="14606" max="14606" width="46.375" style="118" customWidth="1"/>
    <col min="14607" max="14607" width="16.875" style="118" customWidth="1"/>
    <col min="14608" max="14608" width="16.25" style="118" customWidth="1"/>
    <col min="14609" max="14609" width="49.25" style="118" customWidth="1"/>
    <col min="14610" max="14848" width="3.625" style="118"/>
    <col min="14849" max="14849" width="1.25" style="118" customWidth="1"/>
    <col min="14850" max="14850" width="4.625" style="118" customWidth="1"/>
    <col min="14851" max="14851" width="31.875" style="118" customWidth="1"/>
    <col min="14852" max="14852" width="44.25" style="118" customWidth="1"/>
    <col min="14853" max="14853" width="55.75" style="118" customWidth="1"/>
    <col min="14854" max="14854" width="1.25" style="118" customWidth="1"/>
    <col min="14855" max="14855" width="2.875" style="118" customWidth="1"/>
    <col min="14856" max="14856" width="13.125" style="118" customWidth="1"/>
    <col min="14857" max="14857" width="23.875" style="118" customWidth="1"/>
    <col min="14858" max="14859" width="23.75" style="118" customWidth="1"/>
    <col min="14860" max="14860" width="13.125" style="118" customWidth="1"/>
    <col min="14861" max="14861" width="30.375" style="118" customWidth="1"/>
    <col min="14862" max="14862" width="46.375" style="118" customWidth="1"/>
    <col min="14863" max="14863" width="16.875" style="118" customWidth="1"/>
    <col min="14864" max="14864" width="16.25" style="118" customWidth="1"/>
    <col min="14865" max="14865" width="49.25" style="118" customWidth="1"/>
    <col min="14866" max="15104" width="3.625" style="118"/>
    <col min="15105" max="15105" width="1.25" style="118" customWidth="1"/>
    <col min="15106" max="15106" width="4.625" style="118" customWidth="1"/>
    <col min="15107" max="15107" width="31.875" style="118" customWidth="1"/>
    <col min="15108" max="15108" width="44.25" style="118" customWidth="1"/>
    <col min="15109" max="15109" width="55.75" style="118" customWidth="1"/>
    <col min="15110" max="15110" width="1.25" style="118" customWidth="1"/>
    <col min="15111" max="15111" width="2.875" style="118" customWidth="1"/>
    <col min="15112" max="15112" width="13.125" style="118" customWidth="1"/>
    <col min="15113" max="15113" width="23.875" style="118" customWidth="1"/>
    <col min="15114" max="15115" width="23.75" style="118" customWidth="1"/>
    <col min="15116" max="15116" width="13.125" style="118" customWidth="1"/>
    <col min="15117" max="15117" width="30.375" style="118" customWidth="1"/>
    <col min="15118" max="15118" width="46.375" style="118" customWidth="1"/>
    <col min="15119" max="15119" width="16.875" style="118" customWidth="1"/>
    <col min="15120" max="15120" width="16.25" style="118" customWidth="1"/>
    <col min="15121" max="15121" width="49.25" style="118" customWidth="1"/>
    <col min="15122" max="15360" width="3.625" style="118"/>
    <col min="15361" max="15361" width="1.25" style="118" customWidth="1"/>
    <col min="15362" max="15362" width="4.625" style="118" customWidth="1"/>
    <col min="15363" max="15363" width="31.875" style="118" customWidth="1"/>
    <col min="15364" max="15364" width="44.25" style="118" customWidth="1"/>
    <col min="15365" max="15365" width="55.75" style="118" customWidth="1"/>
    <col min="15366" max="15366" width="1.25" style="118" customWidth="1"/>
    <col min="15367" max="15367" width="2.875" style="118" customWidth="1"/>
    <col min="15368" max="15368" width="13.125" style="118" customWidth="1"/>
    <col min="15369" max="15369" width="23.875" style="118" customWidth="1"/>
    <col min="15370" max="15371" width="23.75" style="118" customWidth="1"/>
    <col min="15372" max="15372" width="13.125" style="118" customWidth="1"/>
    <col min="15373" max="15373" width="30.375" style="118" customWidth="1"/>
    <col min="15374" max="15374" width="46.375" style="118" customWidth="1"/>
    <col min="15375" max="15375" width="16.875" style="118" customWidth="1"/>
    <col min="15376" max="15376" width="16.25" style="118" customWidth="1"/>
    <col min="15377" max="15377" width="49.25" style="118" customWidth="1"/>
    <col min="15378" max="15616" width="3.625" style="118"/>
    <col min="15617" max="15617" width="1.25" style="118" customWidth="1"/>
    <col min="15618" max="15618" width="4.625" style="118" customWidth="1"/>
    <col min="15619" max="15619" width="31.875" style="118" customWidth="1"/>
    <col min="15620" max="15620" width="44.25" style="118" customWidth="1"/>
    <col min="15621" max="15621" width="55.75" style="118" customWidth="1"/>
    <col min="15622" max="15622" width="1.25" style="118" customWidth="1"/>
    <col min="15623" max="15623" width="2.875" style="118" customWidth="1"/>
    <col min="15624" max="15624" width="13.125" style="118" customWidth="1"/>
    <col min="15625" max="15625" width="23.875" style="118" customWidth="1"/>
    <col min="15626" max="15627" width="23.75" style="118" customWidth="1"/>
    <col min="15628" max="15628" width="13.125" style="118" customWidth="1"/>
    <col min="15629" max="15629" width="30.375" style="118" customWidth="1"/>
    <col min="15630" max="15630" width="46.375" style="118" customWidth="1"/>
    <col min="15631" max="15631" width="16.875" style="118" customWidth="1"/>
    <col min="15632" max="15632" width="16.25" style="118" customWidth="1"/>
    <col min="15633" max="15633" width="49.25" style="118" customWidth="1"/>
    <col min="15634" max="15872" width="3.625" style="118"/>
    <col min="15873" max="15873" width="1.25" style="118" customWidth="1"/>
    <col min="15874" max="15874" width="4.625" style="118" customWidth="1"/>
    <col min="15875" max="15875" width="31.875" style="118" customWidth="1"/>
    <col min="15876" max="15876" width="44.25" style="118" customWidth="1"/>
    <col min="15877" max="15877" width="55.75" style="118" customWidth="1"/>
    <col min="15878" max="15878" width="1.25" style="118" customWidth="1"/>
    <col min="15879" max="15879" width="2.875" style="118" customWidth="1"/>
    <col min="15880" max="15880" width="13.125" style="118" customWidth="1"/>
    <col min="15881" max="15881" width="23.875" style="118" customWidth="1"/>
    <col min="15882" max="15883" width="23.75" style="118" customWidth="1"/>
    <col min="15884" max="15884" width="13.125" style="118" customWidth="1"/>
    <col min="15885" max="15885" width="30.375" style="118" customWidth="1"/>
    <col min="15886" max="15886" width="46.375" style="118" customWidth="1"/>
    <col min="15887" max="15887" width="16.875" style="118" customWidth="1"/>
    <col min="15888" max="15888" width="16.25" style="118" customWidth="1"/>
    <col min="15889" max="15889" width="49.25" style="118" customWidth="1"/>
    <col min="15890" max="16128" width="3.625" style="118"/>
    <col min="16129" max="16129" width="1.25" style="118" customWidth="1"/>
    <col min="16130" max="16130" width="4.625" style="118" customWidth="1"/>
    <col min="16131" max="16131" width="31.875" style="118" customWidth="1"/>
    <col min="16132" max="16132" width="44.25" style="118" customWidth="1"/>
    <col min="16133" max="16133" width="55.75" style="118" customWidth="1"/>
    <col min="16134" max="16134" width="1.25" style="118" customWidth="1"/>
    <col min="16135" max="16135" width="2.875" style="118" customWidth="1"/>
    <col min="16136" max="16136" width="13.125" style="118" customWidth="1"/>
    <col min="16137" max="16137" width="23.875" style="118" customWidth="1"/>
    <col min="16138" max="16139" width="23.75" style="118" customWidth="1"/>
    <col min="16140" max="16140" width="13.125" style="118" customWidth="1"/>
    <col min="16141" max="16141" width="30.375" style="118" customWidth="1"/>
    <col min="16142" max="16142" width="46.375" style="118" customWidth="1"/>
    <col min="16143" max="16143" width="16.875" style="118" customWidth="1"/>
    <col min="16144" max="16144" width="16.25" style="118" customWidth="1"/>
    <col min="16145" max="16145" width="49.25" style="118" customWidth="1"/>
    <col min="16146" max="16384" width="3.625" style="118"/>
  </cols>
  <sheetData>
    <row r="1" spans="2:17" s="117" customFormat="1" ht="39" customHeight="1" x14ac:dyDescent="0.15">
      <c r="B1" s="346" t="s">
        <v>182</v>
      </c>
      <c r="C1" s="346"/>
      <c r="D1" s="346"/>
      <c r="E1" s="346"/>
    </row>
    <row r="2" spans="2:17" ht="22.5" customHeight="1" x14ac:dyDescent="0.15">
      <c r="B2" s="119"/>
      <c r="C2" s="120" t="str">
        <f>H2&amp;" "&amp;I2&amp;" "&amp;J2&amp;" "&amp;K2</f>
        <v>市町名 部局名 課名 係名</v>
      </c>
      <c r="D2" s="120" t="str">
        <f>L2&amp;"　"&amp;M2&amp;"　"&amp;N2</f>
        <v>郵便番号　住所　建物名</v>
      </c>
      <c r="E2" s="120" t="str">
        <f>O2&amp;"　"&amp;P2&amp;"　"&amp;Q2</f>
        <v>電話　FAX　メール</v>
      </c>
      <c r="F2" s="121"/>
      <c r="G2" s="121"/>
      <c r="H2" s="122" t="s">
        <v>183</v>
      </c>
      <c r="I2" s="122" t="s">
        <v>184</v>
      </c>
      <c r="J2" s="122" t="s">
        <v>185</v>
      </c>
      <c r="K2" s="122" t="s">
        <v>186</v>
      </c>
      <c r="L2" s="122" t="s">
        <v>187</v>
      </c>
      <c r="M2" s="122" t="s">
        <v>188</v>
      </c>
      <c r="N2" s="122" t="s">
        <v>189</v>
      </c>
      <c r="O2" s="123" t="s">
        <v>190</v>
      </c>
      <c r="P2" s="122" t="s">
        <v>191</v>
      </c>
      <c r="Q2" s="122" t="s">
        <v>192</v>
      </c>
    </row>
    <row r="3" spans="2:17" ht="53.25" customHeight="1" x14ac:dyDescent="0.15">
      <c r="B3" s="124">
        <v>1</v>
      </c>
      <c r="C3" s="125" t="str">
        <f>H3&amp;" "&amp;I3&amp;"　　　　　 　　　　　　　"&amp;J3&amp;" 　　　　　　　　　　　　　　"&amp;K3</f>
        <v>大津市 福祉部　　　　　 　　　　　　　障害福祉課 　　　　　　　　　　　　　　</v>
      </c>
      <c r="D3" s="125" t="str">
        <f>"〒"&amp;L3&amp;" "&amp;M3&amp;"　　　　　　　　　　"&amp;N3</f>
        <v>〒520-8575 大津市御陵町3-1　　　　　　　　　　市役所　本館1階</v>
      </c>
      <c r="E3" s="125" t="str">
        <f>"TEL : "&amp;O3&amp;"　　　　　　　　　　　　　　　　　FAX : "&amp;P3&amp;"　　　　　　　　　　　　　　　　　　Mail : "&amp;Q3</f>
        <v>TEL : 077-528-2696　　　　　　　　　　　　　　　　　FAX : 077-524-0086　　　　　　　　　　　　　　　　　　Mail : otsu1408@city.otsu.lg.jp</v>
      </c>
      <c r="F3" s="121"/>
      <c r="G3" s="121"/>
      <c r="H3" s="122" t="s">
        <v>193</v>
      </c>
      <c r="I3" s="122" t="s">
        <v>1032</v>
      </c>
      <c r="J3" s="122" t="s">
        <v>194</v>
      </c>
      <c r="K3" s="122"/>
      <c r="L3" s="122" t="s">
        <v>195</v>
      </c>
      <c r="M3" s="122" t="s">
        <v>196</v>
      </c>
      <c r="N3" s="122" t="s">
        <v>696</v>
      </c>
      <c r="O3" s="123" t="s">
        <v>1117</v>
      </c>
      <c r="P3" s="122" t="s">
        <v>197</v>
      </c>
      <c r="Q3" s="122" t="s">
        <v>198</v>
      </c>
    </row>
    <row r="4" spans="2:17" ht="53.25" customHeight="1" x14ac:dyDescent="0.15">
      <c r="B4" s="124">
        <f>B3+1</f>
        <v>2</v>
      </c>
      <c r="C4" s="125" t="str">
        <f t="shared" ref="C4:C21" si="0">H4&amp;" "&amp;I4&amp;"　　　　　 　　　　　　　"&amp;J4&amp;" 　　　　　　　　　　　　　　"&amp;K4</f>
        <v>彦根市 福祉保健部　　　　　 　　　　　　　障害福祉課 　　　　　　　　　　　　　　</v>
      </c>
      <c r="D4" s="125" t="str">
        <f t="shared" ref="D4:D21" si="1">"〒"&amp;L4&amp;" "&amp;M4&amp;"　　　　　　　　　　"&amp;N4</f>
        <v>〒522-0041 彦根市平田町670　　　　　　　　　　彦根市福祉センター</v>
      </c>
      <c r="E4" s="125" t="str">
        <f>"TEL : "&amp;O4&amp;"　　　　　　　　　　　　　　　　　FAX : "&amp;P4&amp;"　　　　　　　　　　　　　　　　　　Mail : "&amp;Q4</f>
        <v>TEL : 0749-27-9981　　　　　　　　　　　　　　　　　FAX : 0749-30-9231　　　　　　　　　　　　　　　　　　Mail : shogaifukushi@ma.city.hikone.shiga.jp</v>
      </c>
      <c r="F4" s="121"/>
      <c r="G4" s="121"/>
      <c r="H4" s="122" t="s">
        <v>199</v>
      </c>
      <c r="I4" s="122" t="s">
        <v>200</v>
      </c>
      <c r="J4" s="122" t="s">
        <v>194</v>
      </c>
      <c r="K4" s="122"/>
      <c r="L4" s="122" t="s">
        <v>201</v>
      </c>
      <c r="M4" s="122" t="s">
        <v>793</v>
      </c>
      <c r="N4" s="122" t="s">
        <v>794</v>
      </c>
      <c r="O4" s="123" t="s">
        <v>202</v>
      </c>
      <c r="P4" s="123" t="s">
        <v>910</v>
      </c>
      <c r="Q4" s="122" t="s">
        <v>203</v>
      </c>
    </row>
    <row r="5" spans="2:17" ht="53.25" customHeight="1" x14ac:dyDescent="0.15">
      <c r="B5" s="124">
        <f t="shared" ref="B5:B21" si="2">B4+1</f>
        <v>3</v>
      </c>
      <c r="C5" s="125" t="str">
        <f t="shared" si="0"/>
        <v>長浜市 健康福祉部　　　　　 　　　　　　　しょうがい福祉課 　　　　　　　　　　　　　　</v>
      </c>
      <c r="D5" s="125" t="str">
        <f t="shared" si="1"/>
        <v>〒526-8501 長浜市八幡東町632　　　　　　　　　　市役所　庁舎1階</v>
      </c>
      <c r="E5" s="125" t="str">
        <f t="shared" ref="E5:E21" si="3">"TEL : "&amp;O5&amp;"　　　　　　　　　　　　　　　　　FAX : "&amp;P5&amp;"　　　　　　　　　　　　　　　　　　Mail : "&amp;Q5</f>
        <v>TEL : 0749-65-6518　　　　　　　　　　　　　　　　　FAX : 0749-64-1767　　　　　　　　　　　　　　　　　　Mail : shougaifukushi@city.nagahama.lg.jp</v>
      </c>
      <c r="F5" s="121"/>
      <c r="G5" s="121"/>
      <c r="H5" s="122" t="s">
        <v>204</v>
      </c>
      <c r="I5" s="122" t="s">
        <v>205</v>
      </c>
      <c r="J5" s="122" t="s">
        <v>206</v>
      </c>
      <c r="K5" s="122"/>
      <c r="L5" s="122" t="s">
        <v>790</v>
      </c>
      <c r="M5" s="122" t="s">
        <v>207</v>
      </c>
      <c r="N5" s="122" t="s">
        <v>220</v>
      </c>
      <c r="O5" s="123" t="s">
        <v>208</v>
      </c>
      <c r="P5" s="122" t="s">
        <v>209</v>
      </c>
      <c r="Q5" s="122" t="s">
        <v>210</v>
      </c>
    </row>
    <row r="6" spans="2:17" ht="53.25" customHeight="1" x14ac:dyDescent="0.15">
      <c r="B6" s="124">
        <f t="shared" si="2"/>
        <v>4</v>
      </c>
      <c r="C6" s="125" t="str">
        <f t="shared" si="0"/>
        <v>近江八幡市 福祉保険部　　　　　 　　　　　　　障がい福祉課 　　　　　　　　　　　　　　</v>
      </c>
      <c r="D6" s="125" t="str">
        <f>"〒"&amp;L6&amp;" "&amp;M6&amp;"　　　　　　　　　　"&amp;N6</f>
        <v>〒523-0082 近江八幡市土田町1313　　　　　　　　　　総合福祉センターひまわり館2階</v>
      </c>
      <c r="E6" s="125" t="str">
        <f t="shared" si="3"/>
        <v>TEL : 0748-31-3711　　　　　　　　　　　　　　　　　FAX : 0748-31-3738　　　　　　　　　　　　　　　　　　Mail : 010837@city.omihachiman.lg.jp</v>
      </c>
      <c r="F6" s="121"/>
      <c r="G6" s="121"/>
      <c r="H6" s="122" t="s">
        <v>211</v>
      </c>
      <c r="I6" s="122" t="s">
        <v>791</v>
      </c>
      <c r="J6" s="122" t="s">
        <v>212</v>
      </c>
      <c r="K6" s="122"/>
      <c r="L6" s="122" t="s">
        <v>800</v>
      </c>
      <c r="M6" s="122" t="s">
        <v>213</v>
      </c>
      <c r="N6" s="122" t="s">
        <v>214</v>
      </c>
      <c r="O6" s="123" t="s">
        <v>215</v>
      </c>
      <c r="P6" s="122" t="s">
        <v>216</v>
      </c>
      <c r="Q6" s="122" t="s">
        <v>217</v>
      </c>
    </row>
    <row r="7" spans="2:17" ht="53.25" customHeight="1" x14ac:dyDescent="0.15">
      <c r="B7" s="124">
        <f t="shared" si="2"/>
        <v>5</v>
      </c>
      <c r="C7" s="125" t="str">
        <f t="shared" si="0"/>
        <v>草津市 健康福祉部　　　　　 　　　　　　　障害福祉課 　　　　　　　　　　　　　　</v>
      </c>
      <c r="D7" s="125" t="str">
        <f t="shared" si="1"/>
        <v>〒525-8588 草津市草津3-13-30　　　　　　　　　　市役所　庁舎1階</v>
      </c>
      <c r="E7" s="125" t="str">
        <f t="shared" si="3"/>
        <v>TEL : 077-561-6972　　　　　　　　　　　　　　　　　FAX : 077-561-2480　　　　　　　　　　　　　　　　　　Mail : shogaifukushi@city.kusatsu.lg.jp</v>
      </c>
      <c r="F7" s="121"/>
      <c r="G7" s="121"/>
      <c r="H7" s="122" t="s">
        <v>218</v>
      </c>
      <c r="I7" s="122" t="s">
        <v>205</v>
      </c>
      <c r="J7" s="122" t="s">
        <v>194</v>
      </c>
      <c r="K7" s="122"/>
      <c r="L7" s="122" t="s">
        <v>799</v>
      </c>
      <c r="M7" s="122" t="s">
        <v>219</v>
      </c>
      <c r="N7" s="122" t="s">
        <v>220</v>
      </c>
      <c r="O7" s="123" t="s">
        <v>1044</v>
      </c>
      <c r="P7" s="122" t="s">
        <v>221</v>
      </c>
      <c r="Q7" s="122" t="s">
        <v>222</v>
      </c>
    </row>
    <row r="8" spans="2:17" ht="53.25" customHeight="1" x14ac:dyDescent="0.15">
      <c r="B8" s="328">
        <f t="shared" si="2"/>
        <v>6</v>
      </c>
      <c r="C8" s="317" t="str">
        <f t="shared" si="0"/>
        <v>守山市 健康福祉部　　　　　 　　　　　　　障害福祉課 　　　　　　　　　　　　　　</v>
      </c>
      <c r="D8" s="317" t="str">
        <f t="shared" si="1"/>
        <v>〒524-8585 守山市吉身二丁目5番22号　　　　　　　　　　市役所　庁舎1階（予定）</v>
      </c>
      <c r="E8" s="317" t="str">
        <f t="shared" si="3"/>
        <v>TEL : 077-582-1168　　　　　　　　　　　　　　　　　FAX : 077-581-0203　　　　　　　　　　　　　　　　　　Mail : shogaifukushi@city.moriyama.lg.jp</v>
      </c>
      <c r="F8" s="121"/>
      <c r="G8" s="121"/>
      <c r="H8" s="122" t="s">
        <v>223</v>
      </c>
      <c r="I8" s="122" t="s">
        <v>205</v>
      </c>
      <c r="J8" s="122" t="s">
        <v>224</v>
      </c>
      <c r="K8" s="122"/>
      <c r="L8" s="122" t="s">
        <v>1045</v>
      </c>
      <c r="M8" s="122" t="s">
        <v>1047</v>
      </c>
      <c r="N8" s="122" t="s">
        <v>1055</v>
      </c>
      <c r="O8" s="123" t="s">
        <v>225</v>
      </c>
      <c r="P8" s="122" t="s">
        <v>226</v>
      </c>
      <c r="Q8" s="122" t="s">
        <v>227</v>
      </c>
    </row>
    <row r="9" spans="2:17" ht="53.25" customHeight="1" x14ac:dyDescent="0.15">
      <c r="B9" s="124">
        <f>B8+1</f>
        <v>7</v>
      </c>
      <c r="C9" s="125" t="str">
        <f t="shared" si="0"/>
        <v>栗東市 健康福祉部　　　　　 　　　　　　　障がい福祉課 　　　　　　　　　　　　　　</v>
      </c>
      <c r="D9" s="125" t="str">
        <f t="shared" si="1"/>
        <v>〒520-3088 栗東市安養寺1-13-33　　　　　　　　　　市役所　庁舎1階</v>
      </c>
      <c r="E9" s="125" t="str">
        <f t="shared" si="3"/>
        <v>TEL : 077-551-0113　　　　　　　　　　　　　　　　　FAX : 077-553-3678　　　　　　　　　　　　　　　　　　Mail : shogai@city.ritto.lg.jp</v>
      </c>
      <c r="F9" s="121"/>
      <c r="G9" s="121"/>
      <c r="H9" s="122" t="s">
        <v>228</v>
      </c>
      <c r="I9" s="122" t="s">
        <v>205</v>
      </c>
      <c r="J9" s="122" t="s">
        <v>677</v>
      </c>
      <c r="K9" s="122"/>
      <c r="L9" s="122" t="s">
        <v>229</v>
      </c>
      <c r="M9" s="122" t="s">
        <v>1046</v>
      </c>
      <c r="N9" s="122" t="s">
        <v>220</v>
      </c>
      <c r="O9" s="123" t="s">
        <v>230</v>
      </c>
      <c r="P9" s="122" t="s">
        <v>231</v>
      </c>
      <c r="Q9" s="122" t="s">
        <v>758</v>
      </c>
    </row>
    <row r="10" spans="2:17" ht="53.25" customHeight="1" x14ac:dyDescent="0.15">
      <c r="B10" s="124">
        <f t="shared" si="2"/>
        <v>8</v>
      </c>
      <c r="C10" s="125" t="str">
        <f>H10&amp;" "&amp;I10&amp;"　　　　　 　　　　　　　"&amp;J10&amp;" 　　　　　　　　　　　　　　"&amp;K10</f>
        <v>甲賀市 健康福祉部　　　　　 　　　　　　　障がい福祉課 　　　　　　　　　　　　　　施策推進係</v>
      </c>
      <c r="D10" s="125" t="str">
        <f>"〒"&amp;L10&amp;" "&amp;M10&amp;"　　　　　　　　　　"&amp;N10</f>
        <v>〒528-8502 甲賀市水口町水口6053　　　　　　　　　　市役所　庁舎1階</v>
      </c>
      <c r="E10" s="125" t="str">
        <f t="shared" si="3"/>
        <v>TEL : 0748-69-2161　　　　　　　　　　　　　　　　　FAX : 0748-63-4085　　　　　　　　　　　　　　　　　　Mail : koka10253800@city.koka.lg.jp</v>
      </c>
      <c r="F10" s="121"/>
      <c r="G10" s="121"/>
      <c r="H10" s="122" t="s">
        <v>232</v>
      </c>
      <c r="I10" s="122" t="s">
        <v>205</v>
      </c>
      <c r="J10" s="122" t="s">
        <v>212</v>
      </c>
      <c r="K10" s="122" t="s">
        <v>1118</v>
      </c>
      <c r="L10" s="122" t="s">
        <v>1014</v>
      </c>
      <c r="M10" s="122" t="s">
        <v>787</v>
      </c>
      <c r="N10" s="122" t="s">
        <v>220</v>
      </c>
      <c r="O10" s="123" t="s">
        <v>788</v>
      </c>
      <c r="P10" s="122" t="s">
        <v>233</v>
      </c>
      <c r="Q10" s="122" t="s">
        <v>234</v>
      </c>
    </row>
    <row r="11" spans="2:17" ht="53.25" customHeight="1" x14ac:dyDescent="0.15">
      <c r="B11" s="124">
        <f t="shared" si="2"/>
        <v>9</v>
      </c>
      <c r="C11" s="125" t="str">
        <f t="shared" si="0"/>
        <v>野洲市 健康福祉部　　　　　 　　　　　　　障がい者自立支援課 　　　　　　　　　　　　　　地域生活支援室</v>
      </c>
      <c r="D11" s="125" t="str">
        <f>"〒"&amp;L11&amp;" "&amp;M11&amp;"　　　　　　　　　　"&amp;N11</f>
        <v>〒520-2395 野洲市小篠原2100-1　　　　　　　　　　市役所　本庁舎1階(5月～ 西別館1階)</v>
      </c>
      <c r="E11" s="125" t="str">
        <f t="shared" si="3"/>
        <v>TEL : 077-587-6169　　　　　　　　　　　　　　　　　FAX : 077-586-2177　　　　　　　　　　　　　　　　　　Mail : jiritu@city.yasu.lg.jp</v>
      </c>
      <c r="F11" s="121"/>
      <c r="G11" s="121"/>
      <c r="H11" s="122" t="s">
        <v>235</v>
      </c>
      <c r="I11" s="122" t="s">
        <v>205</v>
      </c>
      <c r="J11" s="122" t="s">
        <v>236</v>
      </c>
      <c r="K11" s="122" t="s">
        <v>1048</v>
      </c>
      <c r="L11" s="122" t="s">
        <v>237</v>
      </c>
      <c r="M11" s="122" t="s">
        <v>238</v>
      </c>
      <c r="N11" s="122" t="s">
        <v>1125</v>
      </c>
      <c r="O11" s="123" t="s">
        <v>1049</v>
      </c>
      <c r="P11" s="122" t="s">
        <v>239</v>
      </c>
      <c r="Q11" s="122" t="s">
        <v>240</v>
      </c>
    </row>
    <row r="12" spans="2:17" ht="53.25" customHeight="1" x14ac:dyDescent="0.15">
      <c r="B12" s="124">
        <f t="shared" si="2"/>
        <v>10</v>
      </c>
      <c r="C12" s="125" t="str">
        <f>H12&amp;" "&amp;I12&amp;"　　　　　 　　　　　　　"&amp;J12&amp;" 　　　　　　　　　　　　　　"&amp;K12</f>
        <v>湖南市 健康福祉部　　　　　 　　　　　　　障がい福祉課 　　　　　　　　　　　　　　障がい福祉係</v>
      </c>
      <c r="D12" s="125" t="str">
        <f t="shared" si="1"/>
        <v>〒520-3288 湖南市中央1-1　　　　　　　　　　市役所　東庁舎1階</v>
      </c>
      <c r="E12" s="125" t="str">
        <f t="shared" si="3"/>
        <v>TEL : 0748-71-2364　　　　　　　　　　　　　　　　　FAX : 0748-72-3788　　　　　　　　　　　　　　　　　　Mail : fukushi@city.shiga-konan.lg.jp</v>
      </c>
      <c r="F12" s="121"/>
      <c r="G12" s="121"/>
      <c r="H12" s="122" t="s">
        <v>241</v>
      </c>
      <c r="I12" s="122" t="s">
        <v>205</v>
      </c>
      <c r="J12" s="122" t="s">
        <v>1033</v>
      </c>
      <c r="K12" s="122" t="s">
        <v>774</v>
      </c>
      <c r="L12" s="122" t="s">
        <v>243</v>
      </c>
      <c r="M12" s="122" t="s">
        <v>244</v>
      </c>
      <c r="N12" s="122" t="s">
        <v>245</v>
      </c>
      <c r="O12" s="123" t="s">
        <v>246</v>
      </c>
      <c r="P12" s="122" t="s">
        <v>247</v>
      </c>
      <c r="Q12" s="122" t="s">
        <v>248</v>
      </c>
    </row>
    <row r="13" spans="2:17" ht="53.25" customHeight="1" x14ac:dyDescent="0.15">
      <c r="B13" s="124">
        <f t="shared" si="2"/>
        <v>11</v>
      </c>
      <c r="C13" s="125" t="str">
        <f t="shared" si="0"/>
        <v>高島市 健康福祉部　　　　　 　　　　　　　障がい福祉課 　　　　　　　　　　　　　　</v>
      </c>
      <c r="D13" s="125" t="str">
        <f t="shared" si="1"/>
        <v>〒520-1592 高島市新旭町北畑565　　　　　　　　　　市役所　新館1階</v>
      </c>
      <c r="E13" s="125" t="str">
        <f t="shared" si="3"/>
        <v>TEL : 0740-25-8516　　　　　　　　　　　　　　　　　FAX : 0740-25-8054　　　　　　　　　　　　　　　　　　Mail : shougai@city.takashima.lg.jp</v>
      </c>
      <c r="F13" s="121"/>
      <c r="G13" s="121"/>
      <c r="H13" s="122" t="s">
        <v>249</v>
      </c>
      <c r="I13" s="122" t="s">
        <v>205</v>
      </c>
      <c r="J13" s="122" t="s">
        <v>212</v>
      </c>
      <c r="K13" s="122"/>
      <c r="L13" s="122" t="s">
        <v>250</v>
      </c>
      <c r="M13" s="122" t="s">
        <v>251</v>
      </c>
      <c r="N13" s="122" t="s">
        <v>1050</v>
      </c>
      <c r="O13" s="123" t="s">
        <v>252</v>
      </c>
      <c r="P13" s="122" t="s">
        <v>792</v>
      </c>
      <c r="Q13" s="221" t="s">
        <v>678</v>
      </c>
    </row>
    <row r="14" spans="2:17" ht="53.25" customHeight="1" x14ac:dyDescent="0.15">
      <c r="B14" s="124">
        <f t="shared" si="2"/>
        <v>12</v>
      </c>
      <c r="C14" s="125" t="str">
        <f>H14&amp;" "&amp;I14&amp;"　　　　　 　　　　　　　"&amp;J14&amp;" 　　　　　　　　　　　　　　"&amp;K14</f>
        <v>東近江市 福祉部　　　　　 　　　　　　　障害福祉課 　　　　　　　　　　　　　　</v>
      </c>
      <c r="D14" s="125" t="str">
        <f>"〒"&amp;L14&amp;" "&amp;M14&amp;"　　　　　　　　　　"&amp;N14</f>
        <v>〒527-8527 東近江市八日市緑町10-5　　　　　　　　　　市役所　本館1階</v>
      </c>
      <c r="E14" s="125" t="str">
        <f t="shared" si="3"/>
        <v>TEL : 0748-24-5640　　　　　　　　　　　　　　　　　FAX : 0748-24-5693　　　　　　　　　　　　　　　　　　Mail : syogaifu@city.higashiomi.lg.jp</v>
      </c>
      <c r="F14" s="121"/>
      <c r="G14" s="121"/>
      <c r="H14" s="122" t="s">
        <v>253</v>
      </c>
      <c r="I14" s="122" t="s">
        <v>1032</v>
      </c>
      <c r="J14" s="122" t="s">
        <v>194</v>
      </c>
      <c r="K14" s="122"/>
      <c r="L14" s="122" t="s">
        <v>254</v>
      </c>
      <c r="M14" s="122" t="s">
        <v>255</v>
      </c>
      <c r="N14" s="122" t="s">
        <v>696</v>
      </c>
      <c r="O14" s="123" t="s">
        <v>256</v>
      </c>
      <c r="P14" s="122" t="s">
        <v>697</v>
      </c>
      <c r="Q14" s="122" t="s">
        <v>759</v>
      </c>
    </row>
    <row r="15" spans="2:17" ht="53.25" customHeight="1" x14ac:dyDescent="0.15">
      <c r="B15" s="124">
        <f t="shared" si="2"/>
        <v>13</v>
      </c>
      <c r="C15" s="125" t="str">
        <f t="shared" si="0"/>
        <v>米原市 くらし支援部　　　　　 　　　　　　　社会福祉課 　　　　　　　　　　　　　　</v>
      </c>
      <c r="D15" s="125" t="str">
        <f>"〒"&amp;L15&amp;" "&amp;M15&amp;"　　　　　　　　　　"&amp;N15</f>
        <v>〒521-8501 米原市米原1016　　　　　　　　　　市役所　本庁舎1階</v>
      </c>
      <c r="E15" s="125" t="str">
        <f t="shared" si="3"/>
        <v>TEL : 0749-53-5123　　　　　　　　　　　　　　　　　FAX : 0749-53-5119　　　　　　　　　　　　　　　　　　Mail : syakaifukushi@city.maibara.lg.jp</v>
      </c>
      <c r="F15" s="121"/>
      <c r="G15" s="121"/>
      <c r="H15" s="122" t="s">
        <v>257</v>
      </c>
      <c r="I15" s="122" t="s">
        <v>1034</v>
      </c>
      <c r="J15" s="122" t="s">
        <v>242</v>
      </c>
      <c r="K15" s="122"/>
      <c r="L15" s="122" t="s">
        <v>1035</v>
      </c>
      <c r="M15" s="122" t="s">
        <v>1036</v>
      </c>
      <c r="N15" s="122" t="s">
        <v>1002</v>
      </c>
      <c r="O15" s="126" t="s">
        <v>1003</v>
      </c>
      <c r="P15" s="303" t="s">
        <v>1037</v>
      </c>
      <c r="Q15" s="126" t="s">
        <v>258</v>
      </c>
    </row>
    <row r="16" spans="2:17" ht="53.25" customHeight="1" x14ac:dyDescent="0.15">
      <c r="B16" s="124">
        <f t="shared" si="2"/>
        <v>14</v>
      </c>
      <c r="C16" s="125" t="str">
        <f t="shared" si="0"/>
        <v>日野町 　　　　　 　　　　　　　福祉保健課 　　　　　　　　　　　　　　福祉担当</v>
      </c>
      <c r="D16" s="125" t="str">
        <f t="shared" si="1"/>
        <v>〒529-1698 蒲生郡日野町河原1-1　　　　　　　　　　町役場　庁舎1階</v>
      </c>
      <c r="E16" s="125" t="str">
        <f t="shared" si="3"/>
        <v>TEL : 0748-52-6573　　　　　　　　　　　　　　　　　FAX : 0748-52-6503　　　　　　　　　　　　　　　　　　Mail : fukushi@town.shiga-hino.lg.jp</v>
      </c>
      <c r="F16" s="121"/>
      <c r="G16" s="121"/>
      <c r="H16" s="122" t="s">
        <v>259</v>
      </c>
      <c r="I16" s="122"/>
      <c r="J16" s="122" t="s">
        <v>795</v>
      </c>
      <c r="K16" s="122" t="s">
        <v>260</v>
      </c>
      <c r="L16" s="122" t="s">
        <v>261</v>
      </c>
      <c r="M16" s="122" t="s">
        <v>262</v>
      </c>
      <c r="N16" s="122" t="s">
        <v>263</v>
      </c>
      <c r="O16" s="127" t="s">
        <v>264</v>
      </c>
      <c r="P16" s="122" t="s">
        <v>1004</v>
      </c>
      <c r="Q16" s="127" t="s">
        <v>265</v>
      </c>
    </row>
    <row r="17" spans="2:17" ht="53.25" customHeight="1" x14ac:dyDescent="0.15">
      <c r="B17" s="124">
        <f t="shared" si="2"/>
        <v>15</v>
      </c>
      <c r="C17" s="125" t="str">
        <f t="shared" si="0"/>
        <v>竜王町 　　　　　 　　　　　　　自立支援課 　　　　　　　　　　　　　　障がい福祉係</v>
      </c>
      <c r="D17" s="125" t="str">
        <f t="shared" si="1"/>
        <v>〒520-2592 蒲生郡竜王町小口3　　　　　　　　　　町役場　庁舎1階</v>
      </c>
      <c r="E17" s="125" t="str">
        <f t="shared" si="3"/>
        <v>TEL : 0748-58-5323　　　　　　　　　　　　　　　　　FAX : 0748-58-5324　　　　　　　　　　　　　　　　　　Mail : 5323@town.ryuoh.shiga.jp</v>
      </c>
      <c r="F17" s="121"/>
      <c r="G17" s="121"/>
      <c r="H17" s="122" t="s">
        <v>266</v>
      </c>
      <c r="I17" s="122"/>
      <c r="J17" s="122" t="s">
        <v>1038</v>
      </c>
      <c r="K17" s="122" t="s">
        <v>774</v>
      </c>
      <c r="L17" s="122" t="s">
        <v>267</v>
      </c>
      <c r="M17" s="122" t="s">
        <v>1005</v>
      </c>
      <c r="N17" s="122" t="s">
        <v>1039</v>
      </c>
      <c r="O17" s="122" t="s">
        <v>1006</v>
      </c>
      <c r="P17" s="122" t="s">
        <v>1041</v>
      </c>
      <c r="Q17" s="122" t="s">
        <v>1040</v>
      </c>
    </row>
    <row r="18" spans="2:17" ht="53.25" customHeight="1" x14ac:dyDescent="0.15">
      <c r="B18" s="124">
        <f t="shared" si="2"/>
        <v>16</v>
      </c>
      <c r="C18" s="125" t="str">
        <f t="shared" si="0"/>
        <v>愛荘町 　　　　　 　　　　　　　福祉課 　　　　　　　　　　　　　　</v>
      </c>
      <c r="D18" s="125" t="str">
        <f t="shared" si="1"/>
        <v>〒529-1308 愛知郡愛荘町愛知川72　　　　　　　　　　愛知川庁舎</v>
      </c>
      <c r="E18" s="125" t="str">
        <f t="shared" si="3"/>
        <v>TEL : 0749-42-7691　　　　　　　　　　　　　　　　　FAX : 0749-42-5887　　　　　　　　　　　　　　　　　　Mail : fukushi@town.aisho.lg.jp</v>
      </c>
      <c r="F18" s="121"/>
      <c r="G18" s="121"/>
      <c r="H18" s="122" t="s">
        <v>268</v>
      </c>
      <c r="I18" s="122"/>
      <c r="J18" s="122" t="s">
        <v>796</v>
      </c>
      <c r="K18" s="122"/>
      <c r="L18" s="122" t="s">
        <v>1042</v>
      </c>
      <c r="M18" s="122" t="s">
        <v>775</v>
      </c>
      <c r="N18" s="122" t="s">
        <v>776</v>
      </c>
      <c r="O18" s="122" t="s">
        <v>777</v>
      </c>
      <c r="P18" s="122" t="s">
        <v>778</v>
      </c>
      <c r="Q18" s="122" t="s">
        <v>797</v>
      </c>
    </row>
    <row r="19" spans="2:17" ht="53.25" customHeight="1" x14ac:dyDescent="0.15">
      <c r="B19" s="124">
        <f t="shared" si="2"/>
        <v>17</v>
      </c>
      <c r="C19" s="125" t="str">
        <f t="shared" si="0"/>
        <v>豊郷町 　　　　　 　　　　　　　保健福祉課 　　　　　　　　　　　　　　障害福祉係</v>
      </c>
      <c r="D19" s="125" t="str">
        <f t="shared" si="1"/>
        <v>〒529-1169 犬上郡豊郷町石畑375　　　　　　　　　　町役場　本庁舎1階</v>
      </c>
      <c r="E19" s="125" t="str">
        <f t="shared" si="3"/>
        <v>TEL : 0749-35-8116　　　　　　　　　　　　　　　　　FAX : 0749-35-4588　　　　　　　　　　　　　　　　　　Mail : hokenhukushi@town.toyosato.shiga.jp</v>
      </c>
      <c r="F19" s="121"/>
      <c r="G19" s="121"/>
      <c r="H19" s="122" t="s">
        <v>269</v>
      </c>
      <c r="I19" s="122"/>
      <c r="J19" s="122" t="s">
        <v>270</v>
      </c>
      <c r="K19" s="122" t="s">
        <v>271</v>
      </c>
      <c r="L19" s="122" t="s">
        <v>272</v>
      </c>
      <c r="M19" s="122" t="s">
        <v>273</v>
      </c>
      <c r="N19" s="122" t="s">
        <v>274</v>
      </c>
      <c r="O19" s="122" t="s">
        <v>275</v>
      </c>
      <c r="P19" s="122" t="s">
        <v>276</v>
      </c>
      <c r="Q19" s="222" t="s">
        <v>679</v>
      </c>
    </row>
    <row r="20" spans="2:17" ht="53.25" customHeight="1" x14ac:dyDescent="0.15">
      <c r="B20" s="124">
        <f t="shared" si="2"/>
        <v>18</v>
      </c>
      <c r="C20" s="125" t="str">
        <f t="shared" si="0"/>
        <v>甲良町 　　　　　 　　　　　　　保健福祉課 　　　　　　　　　　　　　　福祉係</v>
      </c>
      <c r="D20" s="128" t="str">
        <f t="shared" si="1"/>
        <v>〒522-0244 犬上郡甲良町大字在士357-1　　　　　　　　　　保健福祉センター1階</v>
      </c>
      <c r="E20" s="125" t="str">
        <f t="shared" si="3"/>
        <v>TEL : 0749-38-5151　　　　　　　　　　　　　　　　　FAX : 0749-38-5150　　　　　　　　　　　　　　　　　　Mail : hokens@town.koura.lg.jp</v>
      </c>
      <c r="F20" s="121"/>
      <c r="G20" s="121"/>
      <c r="H20" s="122" t="s">
        <v>277</v>
      </c>
      <c r="I20" s="122"/>
      <c r="J20" s="122" t="s">
        <v>270</v>
      </c>
      <c r="K20" s="122" t="s">
        <v>680</v>
      </c>
      <c r="L20" s="122" t="s">
        <v>278</v>
      </c>
      <c r="M20" s="122" t="s">
        <v>1119</v>
      </c>
      <c r="N20" s="122" t="s">
        <v>279</v>
      </c>
      <c r="O20" s="122" t="s">
        <v>280</v>
      </c>
      <c r="P20" s="122" t="s">
        <v>281</v>
      </c>
      <c r="Q20" s="122" t="s">
        <v>760</v>
      </c>
    </row>
    <row r="21" spans="2:17" ht="53.25" customHeight="1" x14ac:dyDescent="0.15">
      <c r="B21" s="124">
        <f t="shared" si="2"/>
        <v>19</v>
      </c>
      <c r="C21" s="125" t="str">
        <f t="shared" si="0"/>
        <v>多賀町 　　　　　 　　　　　　　福祉保健課 　　　　　　　　　　　　　　</v>
      </c>
      <c r="D21" s="128" t="str">
        <f t="shared" si="1"/>
        <v>〒522-0341 犬上郡多賀町多賀221-1　　　　　　　　　　総合福祉保健センターふれあいの郷2階</v>
      </c>
      <c r="E21" s="125" t="str">
        <f t="shared" si="3"/>
        <v>TEL : 0749-48-8115　　　　　　　　　　　　　　　　　FAX : 0749-48-8143　　　　　　　　　　　　　　　　　　Mail : fukushi@town.taga.lg.jp</v>
      </c>
      <c r="F21" s="121"/>
      <c r="G21" s="121"/>
      <c r="H21" s="122" t="s">
        <v>282</v>
      </c>
      <c r="I21" s="122"/>
      <c r="J21" s="122" t="s">
        <v>283</v>
      </c>
      <c r="K21" s="122"/>
      <c r="L21" s="122" t="s">
        <v>284</v>
      </c>
      <c r="M21" s="122" t="s">
        <v>285</v>
      </c>
      <c r="N21" s="122" t="s">
        <v>286</v>
      </c>
      <c r="O21" s="122" t="s">
        <v>287</v>
      </c>
      <c r="P21" s="122" t="s">
        <v>288</v>
      </c>
      <c r="Q21" s="122" t="s">
        <v>289</v>
      </c>
    </row>
    <row r="22" spans="2:17" ht="13.5" customHeight="1" x14ac:dyDescent="0.15"/>
    <row r="23" spans="2:17" s="117" customFormat="1" ht="39" customHeight="1" x14ac:dyDescent="0.15">
      <c r="B23" s="346" t="s">
        <v>290</v>
      </c>
      <c r="C23" s="346"/>
      <c r="D23" s="346"/>
      <c r="E23" s="346"/>
    </row>
    <row r="24" spans="2:17" ht="22.5" customHeight="1" x14ac:dyDescent="0.15">
      <c r="B24" s="119"/>
      <c r="C24" s="120" t="s">
        <v>291</v>
      </c>
      <c r="D24" s="120" t="str">
        <f>L24&amp;"　"&amp;M24&amp;"　"&amp;N24</f>
        <v>郵便番号　住所　建物名</v>
      </c>
      <c r="E24" s="120" t="str">
        <f>O24&amp;"　"&amp;P24&amp;"　"&amp;Q24</f>
        <v>電話　FAX　メール</v>
      </c>
      <c r="F24" s="121"/>
      <c r="G24" s="121"/>
      <c r="H24" s="122" t="s">
        <v>183</v>
      </c>
      <c r="I24" s="122"/>
      <c r="J24" s="122"/>
      <c r="K24" s="122"/>
      <c r="L24" s="122" t="s">
        <v>187</v>
      </c>
      <c r="M24" s="122" t="s">
        <v>188</v>
      </c>
      <c r="N24" s="122" t="s">
        <v>189</v>
      </c>
      <c r="O24" s="123" t="s">
        <v>190</v>
      </c>
      <c r="P24" s="122" t="s">
        <v>191</v>
      </c>
      <c r="Q24" s="122" t="s">
        <v>192</v>
      </c>
    </row>
    <row r="25" spans="2:17" ht="53.25" customHeight="1" x14ac:dyDescent="0.15">
      <c r="B25" s="124"/>
      <c r="C25" s="125" t="str">
        <f>H25&amp;"　　　　　　　　　　　　　"&amp;I25&amp;""&amp;J25&amp;" 　　　　　　　　　　　　　　"&amp;K25</f>
        <v>(一社)滋賀県　　　　　　　　　　　　　障害者スポーツ協会事務局 　　　　　　　　　　　　　　</v>
      </c>
      <c r="D25" s="125" t="str">
        <f>"〒"&amp;L25&amp;" "&amp;M25&amp;"　　　　　　　　　　"&amp;N25</f>
        <v>〒520-0807 大津市松本1-2-20　　　　　　　　　　滋賀県農業教育情報センター５階</v>
      </c>
      <c r="E25" s="125" t="str">
        <f>"TEL : "&amp;O25&amp;"　　　　　　　　　　　　　　　　　FAX : "&amp;P25&amp;"　　　　　　　　　　　　　　　　　　Mail : "&amp;Q25</f>
        <v>TEL : 077-522-6000　　　　　　　　　　　　　　　　　FAX : 077-521-8118　　　　　　　　　　　　　　　　　　Mail : info@shigassk.net</v>
      </c>
      <c r="F25" s="121"/>
      <c r="G25" s="121"/>
      <c r="H25" s="122" t="s">
        <v>1007</v>
      </c>
      <c r="I25" s="122" t="s">
        <v>292</v>
      </c>
      <c r="J25" s="122" t="s">
        <v>293</v>
      </c>
      <c r="K25" s="122"/>
      <c r="L25" s="122" t="s">
        <v>688</v>
      </c>
      <c r="M25" s="122" t="s">
        <v>689</v>
      </c>
      <c r="N25" s="122" t="s">
        <v>690</v>
      </c>
      <c r="O25" s="123" t="s">
        <v>294</v>
      </c>
      <c r="P25" s="122" t="s">
        <v>295</v>
      </c>
      <c r="Q25" s="122" t="s">
        <v>296</v>
      </c>
    </row>
  </sheetData>
  <mergeCells count="2">
    <mergeCell ref="B1:E1"/>
    <mergeCell ref="B23:E23"/>
  </mergeCells>
  <phoneticPr fontId="2"/>
  <pageMargins left="0.43307086614173229" right="0.31496062992125984" top="0.47244094488188981" bottom="0.19685039370078741" header="0.19685039370078741" footer="0.23622047244094491"/>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V97"/>
  <sheetViews>
    <sheetView view="pageBreakPreview" topLeftCell="A79" zoomScaleSheetLayoutView="100" workbookViewId="0">
      <selection activeCell="Z69" sqref="Z69"/>
    </sheetView>
  </sheetViews>
  <sheetFormatPr defaultRowHeight="13.5" x14ac:dyDescent="0.15"/>
  <cols>
    <col min="1" max="1" width="2.5" style="23" customWidth="1"/>
    <col min="2" max="39" width="2.5" style="4" customWidth="1"/>
    <col min="40" max="40" width="28" style="1" customWidth="1"/>
    <col min="41" max="41" width="17.375" style="1" customWidth="1"/>
    <col min="42" max="42" width="9" style="1"/>
    <col min="43" max="16384" width="9" style="4"/>
  </cols>
  <sheetData>
    <row r="1" spans="1:74" ht="17.25" x14ac:dyDescent="0.2">
      <c r="A1" s="362" t="s">
        <v>1067</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row>
    <row r="2" spans="1:74" ht="13.5" customHeight="1" x14ac:dyDescent="0.15">
      <c r="A2" s="367" t="str">
        <f>AO2&amp;AP2</f>
        <v>第62回滋賀県障害者スポーツ大会　兼全国大会選考会　実施要綱</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1">
        <v>62</v>
      </c>
      <c r="AO2" s="2" t="str">
        <f>"第"&amp;AN2&amp;"回滋賀県障害者スポーツ大会　兼全国大会選考会"</f>
        <v>第62回滋賀県障害者スポーツ大会　兼全国大会選考会</v>
      </c>
      <c r="AP2" s="1" t="s">
        <v>0</v>
      </c>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row>
    <row r="3" spans="1:74" ht="13.5" customHeight="1" x14ac:dyDescent="0.15">
      <c r="A3" s="367"/>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O3" s="2"/>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row>
    <row r="4" spans="1:74" ht="13.5" customHeight="1" x14ac:dyDescent="0.15">
      <c r="A4" s="329"/>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O4" s="2"/>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row>
    <row r="5" spans="1:74" ht="13.5" customHeight="1" x14ac:dyDescent="0.15">
      <c r="A5" s="329"/>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O5" s="2"/>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row>
    <row r="6" spans="1:74" s="7" customFormat="1" ht="15" customHeight="1" x14ac:dyDescent="0.15">
      <c r="A6" s="5" t="s">
        <v>649</v>
      </c>
      <c r="B6" s="6" t="s">
        <v>709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O6" s="8"/>
      <c r="AP6" s="8"/>
    </row>
    <row r="7" spans="1:74" s="10" customFormat="1" ht="47.25" customHeight="1" x14ac:dyDescent="0.15">
      <c r="A7" s="9"/>
      <c r="B7" s="339" t="str">
        <f>"障害者がスポーツを通じて体力の維持増進を図り、社会参加と相互交流を促進させるとともに、障害者に対する社会の理解と認識を深め、2025年に滋賀県で開催の「わたSHIGA輝く国スポ・障スポ大会」に向けた障害者スポーツの裾野の拡大と競技力の向上を図ること、および"&amp;AN7&amp;"回全国障害者スポーツ大会出場選手選考のための記録を取ることを目的とする。"</f>
        <v>障害者がスポーツを通じて体力の維持増進を図り、社会参加と相互交流を促進させるとともに、障害者に対する社会の理解と認識を深め、2025年に滋賀県で開催の「わたSHIGA輝く国スポ・障スポ大会」に向けた障害者スポーツの裾野の拡大と競技力の向上を図ること、および第24回全国障害者スポーツ大会出場選手選考のための記録を取ることを目的とする。</v>
      </c>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10" t="s">
        <v>1092</v>
      </c>
      <c r="AO7" s="11"/>
      <c r="AP7" s="11"/>
    </row>
    <row r="8" spans="1:74" s="7" customFormat="1" ht="15" customHeight="1" x14ac:dyDescent="0.15">
      <c r="A8" s="5" t="s">
        <v>1</v>
      </c>
      <c r="B8" s="6" t="s">
        <v>650</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O8" s="8"/>
      <c r="AP8" s="8"/>
    </row>
    <row r="9" spans="1:74" s="10" customFormat="1" ht="15" customHeight="1" x14ac:dyDescent="0.15">
      <c r="A9" s="9"/>
      <c r="B9" s="12" t="str">
        <f>AO9</f>
        <v>第62回滋賀県障害者スポーツ大会　兼全国大会選考会</v>
      </c>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O9" s="11" t="str">
        <f>AO2</f>
        <v>第62回滋賀県障害者スポーツ大会　兼全国大会選考会</v>
      </c>
      <c r="AP9" s="11"/>
    </row>
    <row r="10" spans="1:74" s="226" customFormat="1" ht="15" customHeight="1" x14ac:dyDescent="0.15">
      <c r="A10" s="224" t="s">
        <v>651</v>
      </c>
      <c r="B10" s="225" t="s">
        <v>822</v>
      </c>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O10" s="227"/>
      <c r="AP10" s="227"/>
    </row>
    <row r="11" spans="1:74" s="230" customFormat="1" ht="15" customHeight="1" x14ac:dyDescent="0.15">
      <c r="A11" s="228"/>
      <c r="B11" s="229" t="s">
        <v>1095</v>
      </c>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O11" s="231"/>
      <c r="AP11" s="231"/>
    </row>
    <row r="12" spans="1:74" s="226" customFormat="1" ht="15" customHeight="1" x14ac:dyDescent="0.15">
      <c r="A12" s="224" t="s">
        <v>652</v>
      </c>
      <c r="B12" s="225" t="s">
        <v>761</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O12" s="227"/>
      <c r="AP12" s="227"/>
    </row>
    <row r="13" spans="1:74" s="230" customFormat="1" ht="25.5" customHeight="1" x14ac:dyDescent="0.15">
      <c r="A13" s="228"/>
      <c r="B13" s="368" t="s">
        <v>1105</v>
      </c>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O13" s="231"/>
      <c r="AP13" s="231"/>
    </row>
    <row r="14" spans="1:74" s="226" customFormat="1" ht="15" customHeight="1" x14ac:dyDescent="0.15">
      <c r="A14" s="224" t="s">
        <v>770</v>
      </c>
      <c r="B14" s="225" t="s">
        <v>823</v>
      </c>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O14" s="227"/>
      <c r="AP14" s="227"/>
    </row>
    <row r="15" spans="1:74" s="230" customFormat="1" ht="42.75" customHeight="1" x14ac:dyDescent="0.15">
      <c r="A15" s="228"/>
      <c r="B15" s="363" t="s">
        <v>1096</v>
      </c>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c r="AO15" s="231"/>
      <c r="AP15" s="231"/>
    </row>
    <row r="16" spans="1:74" s="226" customFormat="1" ht="15" customHeight="1" x14ac:dyDescent="0.15">
      <c r="A16" s="224" t="s">
        <v>692</v>
      </c>
      <c r="B16" s="225" t="s">
        <v>691</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O16" s="227"/>
      <c r="AP16" s="227"/>
    </row>
    <row r="17" spans="1:42" s="230" customFormat="1" ht="45" customHeight="1" x14ac:dyDescent="0.15">
      <c r="A17" s="228"/>
      <c r="B17" s="363" t="s">
        <v>1027</v>
      </c>
      <c r="C17" s="363"/>
      <c r="D17" s="363"/>
      <c r="E17" s="363"/>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O17" s="231"/>
      <c r="AP17" s="231"/>
    </row>
    <row r="18" spans="1:42" s="7" customFormat="1" ht="15" customHeight="1" x14ac:dyDescent="0.15">
      <c r="A18" s="5" t="s">
        <v>693</v>
      </c>
      <c r="B18" s="6" t="s">
        <v>2</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O18" s="8"/>
      <c r="AP18" s="8"/>
    </row>
    <row r="19" spans="1:42" s="7" customFormat="1" ht="15" customHeight="1" x14ac:dyDescent="0.15">
      <c r="B19" s="6" t="s">
        <v>3</v>
      </c>
      <c r="C19" s="6"/>
      <c r="D19" s="6"/>
      <c r="E19" s="6"/>
      <c r="F19" s="6"/>
      <c r="G19" s="6"/>
      <c r="H19" s="6"/>
      <c r="I19" s="6"/>
      <c r="J19" s="6"/>
      <c r="K19" s="6"/>
      <c r="L19" s="6"/>
      <c r="M19" s="6"/>
      <c r="N19" s="6"/>
      <c r="O19" s="6"/>
      <c r="P19" s="6"/>
      <c r="Q19" s="6"/>
      <c r="R19" s="6"/>
      <c r="S19" s="6"/>
      <c r="T19" s="6"/>
      <c r="V19" s="6" t="s">
        <v>4</v>
      </c>
      <c r="W19" s="6"/>
      <c r="X19" s="6"/>
      <c r="Y19" s="6"/>
      <c r="Z19" s="6"/>
      <c r="AA19" s="6"/>
      <c r="AB19" s="6"/>
      <c r="AC19" s="6"/>
      <c r="AD19" s="6"/>
      <c r="AE19" s="6"/>
      <c r="AF19" s="6"/>
      <c r="AG19" s="6"/>
      <c r="AH19" s="6"/>
      <c r="AI19" s="6"/>
      <c r="AJ19" s="6"/>
      <c r="AK19" s="6"/>
      <c r="AL19" s="6"/>
      <c r="AM19" s="6"/>
      <c r="AO19" s="8"/>
      <c r="AP19" s="8"/>
    </row>
    <row r="20" spans="1:42" s="7" customFormat="1" ht="15.95" customHeight="1" x14ac:dyDescent="0.15">
      <c r="B20" s="13"/>
      <c r="C20" s="364" t="s">
        <v>5</v>
      </c>
      <c r="D20" s="365"/>
      <c r="E20" s="365"/>
      <c r="F20" s="365"/>
      <c r="G20" s="366"/>
      <c r="H20" s="364" t="s">
        <v>6</v>
      </c>
      <c r="I20" s="365"/>
      <c r="J20" s="365"/>
      <c r="K20" s="365"/>
      <c r="L20" s="365"/>
      <c r="M20" s="365"/>
      <c r="N20" s="364" t="s">
        <v>7</v>
      </c>
      <c r="O20" s="365"/>
      <c r="P20" s="365"/>
      <c r="Q20" s="365"/>
      <c r="R20" s="365"/>
      <c r="S20" s="366"/>
      <c r="T20" s="6"/>
      <c r="V20" s="13"/>
      <c r="W20" s="364" t="s">
        <v>5</v>
      </c>
      <c r="X20" s="365"/>
      <c r="Y20" s="365"/>
      <c r="Z20" s="365"/>
      <c r="AA20" s="366"/>
      <c r="AB20" s="364" t="s">
        <v>6</v>
      </c>
      <c r="AC20" s="365"/>
      <c r="AD20" s="365"/>
      <c r="AE20" s="365"/>
      <c r="AF20" s="365"/>
      <c r="AG20" s="365"/>
      <c r="AH20" s="364" t="s">
        <v>7</v>
      </c>
      <c r="AI20" s="365"/>
      <c r="AJ20" s="365"/>
      <c r="AK20" s="365"/>
      <c r="AL20" s="365"/>
      <c r="AM20" s="366"/>
      <c r="AO20" s="8"/>
      <c r="AP20" s="8"/>
    </row>
    <row r="21" spans="1:42" s="7" customFormat="1" ht="15.95" customHeight="1" x14ac:dyDescent="0.15">
      <c r="B21" s="356" t="s">
        <v>806</v>
      </c>
      <c r="C21" s="347" t="str">
        <f>'R６ 01 表紙'!C8</f>
        <v>ボッチャ</v>
      </c>
      <c r="D21" s="348"/>
      <c r="E21" s="348"/>
      <c r="F21" s="348"/>
      <c r="G21" s="349"/>
      <c r="H21" s="347" t="str">
        <f>'R６ 01 表紙'!D8</f>
        <v>2024年9月7日（土）</v>
      </c>
      <c r="I21" s="348"/>
      <c r="J21" s="348"/>
      <c r="K21" s="348"/>
      <c r="L21" s="348"/>
      <c r="M21" s="348"/>
      <c r="N21" s="347" t="str">
        <f>'R６ 01 表紙'!E8</f>
        <v>甲賀市立水口体育館</v>
      </c>
      <c r="O21" s="348"/>
      <c r="P21" s="348"/>
      <c r="Q21" s="348"/>
      <c r="R21" s="348"/>
      <c r="S21" s="349"/>
      <c r="T21" s="6"/>
      <c r="U21" s="14"/>
      <c r="V21" s="356" t="s">
        <v>813</v>
      </c>
      <c r="W21" s="347" t="str">
        <f>'R６ 01 表紙'!C25</f>
        <v>バレーボール</v>
      </c>
      <c r="X21" s="348"/>
      <c r="Y21" s="348"/>
      <c r="Z21" s="348"/>
      <c r="AA21" s="349"/>
      <c r="AB21" s="347" t="str">
        <f>'R６ 01 表紙'!D25</f>
        <v>2024年11月2日（土）</v>
      </c>
      <c r="AC21" s="348"/>
      <c r="AD21" s="348"/>
      <c r="AE21" s="348"/>
      <c r="AF21" s="348"/>
      <c r="AG21" s="349"/>
      <c r="AH21" s="347" t="str">
        <f>'R６ 01 表紙'!E25</f>
        <v>県立障害者福祉センター</v>
      </c>
      <c r="AI21" s="348"/>
      <c r="AJ21" s="348"/>
      <c r="AK21" s="348"/>
      <c r="AL21" s="348"/>
      <c r="AM21" s="349"/>
      <c r="AO21" s="8"/>
      <c r="AP21" s="8"/>
    </row>
    <row r="22" spans="1:42" s="7" customFormat="1" ht="15.95" customHeight="1" x14ac:dyDescent="0.15">
      <c r="B22" s="357"/>
      <c r="C22" s="353" t="str">
        <f>'R６ 01 表紙'!C9</f>
        <v>（身体障害者）</v>
      </c>
      <c r="D22" s="354"/>
      <c r="E22" s="354"/>
      <c r="F22" s="354"/>
      <c r="G22" s="355"/>
      <c r="H22" s="350" t="str">
        <f>'R６ 01 表紙'!D9</f>
        <v>10：00～17：00</v>
      </c>
      <c r="I22" s="351"/>
      <c r="J22" s="351"/>
      <c r="K22" s="351"/>
      <c r="L22" s="351"/>
      <c r="M22" s="351"/>
      <c r="N22" s="353" t="str">
        <f>'R６ 01 表紙'!E9</f>
        <v>（甲賀市水口町鹿深3-46）</v>
      </c>
      <c r="O22" s="354"/>
      <c r="P22" s="354"/>
      <c r="Q22" s="354"/>
      <c r="R22" s="354"/>
      <c r="S22" s="355"/>
      <c r="T22" s="6"/>
      <c r="U22" s="14"/>
      <c r="V22" s="357"/>
      <c r="W22" s="369" t="str">
        <f>'R６ 01 表紙'!C26</f>
        <v>（精神障害者）</v>
      </c>
      <c r="X22" s="370"/>
      <c r="Y22" s="370"/>
      <c r="Z22" s="370"/>
      <c r="AA22" s="371"/>
      <c r="AB22" s="350" t="str">
        <f>'R６ 01 表紙'!D26</f>
        <v>10：00～15：00</v>
      </c>
      <c r="AC22" s="351"/>
      <c r="AD22" s="351"/>
      <c r="AE22" s="351"/>
      <c r="AF22" s="351"/>
      <c r="AG22" s="352"/>
      <c r="AH22" s="353" t="str">
        <f>'R６ 01 表紙'!E26</f>
        <v>（草津市笠山8-5-130）</v>
      </c>
      <c r="AI22" s="354"/>
      <c r="AJ22" s="354"/>
      <c r="AK22" s="354"/>
      <c r="AL22" s="354"/>
      <c r="AM22" s="355"/>
      <c r="AO22" s="8"/>
      <c r="AP22" s="8"/>
    </row>
    <row r="23" spans="1:42" s="7" customFormat="1" ht="15.95" customHeight="1" x14ac:dyDescent="0.15">
      <c r="B23" s="356" t="s">
        <v>807</v>
      </c>
      <c r="C23" s="347" t="str">
        <f>'R６ 01 表紙'!C10</f>
        <v>フライングディスク</v>
      </c>
      <c r="D23" s="348"/>
      <c r="E23" s="348"/>
      <c r="F23" s="348"/>
      <c r="G23" s="349"/>
      <c r="H23" s="347" t="str">
        <f>'R６ 01 表紙'!D10</f>
        <v>2024年9月14日（土）</v>
      </c>
      <c r="I23" s="348"/>
      <c r="J23" s="348"/>
      <c r="K23" s="348"/>
      <c r="L23" s="348"/>
      <c r="M23" s="348"/>
      <c r="N23" s="347" t="str">
        <f>'R６ 01 表紙'!E10</f>
        <v>水口スポーツの森</v>
      </c>
      <c r="O23" s="348"/>
      <c r="P23" s="348"/>
      <c r="Q23" s="348"/>
      <c r="R23" s="348"/>
      <c r="S23" s="349"/>
      <c r="T23" s="6"/>
      <c r="U23" s="14"/>
      <c r="V23" s="356" t="s">
        <v>814</v>
      </c>
      <c r="W23" s="347" t="str">
        <f>'R６ 01 表紙'!C27</f>
        <v>ソフトボール</v>
      </c>
      <c r="X23" s="348"/>
      <c r="Y23" s="348"/>
      <c r="Z23" s="348"/>
      <c r="AA23" s="349"/>
      <c r="AB23" s="347" t="str">
        <f>'R６ 01 表紙'!D27</f>
        <v>2024年11月17日（日）</v>
      </c>
      <c r="AC23" s="348"/>
      <c r="AD23" s="348"/>
      <c r="AE23" s="348"/>
      <c r="AF23" s="348"/>
      <c r="AG23" s="349"/>
      <c r="AH23" s="347" t="str">
        <f>'R６ 01 表紙'!E27</f>
        <v>守山市民運動公園</v>
      </c>
      <c r="AI23" s="348"/>
      <c r="AJ23" s="348"/>
      <c r="AK23" s="348"/>
      <c r="AL23" s="348"/>
      <c r="AM23" s="349"/>
      <c r="AO23" s="8"/>
      <c r="AP23" s="8"/>
    </row>
    <row r="24" spans="1:42" s="7" customFormat="1" ht="15.95" customHeight="1" x14ac:dyDescent="0.15">
      <c r="B24" s="357"/>
      <c r="C24" s="353" t="str">
        <f>'R６ 01 表紙'!C11</f>
        <v>（身体・知的障害者）</v>
      </c>
      <c r="D24" s="354"/>
      <c r="E24" s="354"/>
      <c r="F24" s="354"/>
      <c r="G24" s="355"/>
      <c r="H24" s="350" t="str">
        <f>'R６ 01 表紙'!D11</f>
        <v>9：30～15：30</v>
      </c>
      <c r="I24" s="351"/>
      <c r="J24" s="351"/>
      <c r="K24" s="351"/>
      <c r="L24" s="351"/>
      <c r="M24" s="352"/>
      <c r="N24" s="353" t="str">
        <f>'R６ 01 表紙'!E11</f>
        <v>（甲賀市水口町北内貴230）</v>
      </c>
      <c r="O24" s="354"/>
      <c r="P24" s="354"/>
      <c r="Q24" s="354"/>
      <c r="R24" s="354"/>
      <c r="S24" s="355"/>
      <c r="T24" s="6"/>
      <c r="U24" s="14"/>
      <c r="V24" s="357"/>
      <c r="W24" s="353" t="str">
        <f>'R６ 01 表紙'!C28</f>
        <v>（知的障害者）</v>
      </c>
      <c r="X24" s="354"/>
      <c r="Y24" s="354"/>
      <c r="Z24" s="354"/>
      <c r="AA24" s="355"/>
      <c r="AB24" s="350" t="str">
        <f>'R６ 01 表紙'!D28</f>
        <v>8：30～17：00</v>
      </c>
      <c r="AC24" s="351"/>
      <c r="AD24" s="351"/>
      <c r="AE24" s="351"/>
      <c r="AF24" s="351"/>
      <c r="AG24" s="352"/>
      <c r="AH24" s="353" t="str">
        <f>'R６ 01 表紙'!E28</f>
        <v>（守山市三宅町100）</v>
      </c>
      <c r="AI24" s="354"/>
      <c r="AJ24" s="354"/>
      <c r="AK24" s="354"/>
      <c r="AL24" s="354"/>
      <c r="AM24" s="355"/>
      <c r="AO24" s="8"/>
      <c r="AP24" s="8"/>
    </row>
    <row r="25" spans="1:42" s="7" customFormat="1" ht="15.95" customHeight="1" x14ac:dyDescent="0.15">
      <c r="B25" s="356" t="s">
        <v>808</v>
      </c>
      <c r="C25" s="347" t="str">
        <f>'R６ 01 表紙'!C12</f>
        <v>陸上</v>
      </c>
      <c r="D25" s="348"/>
      <c r="E25" s="348"/>
      <c r="F25" s="348"/>
      <c r="G25" s="349"/>
      <c r="H25" s="347" t="str">
        <f>'R６ 01 表紙'!D12</f>
        <v>2024年9月29日（日）</v>
      </c>
      <c r="I25" s="348"/>
      <c r="J25" s="348"/>
      <c r="K25" s="348"/>
      <c r="L25" s="348"/>
      <c r="M25" s="348"/>
      <c r="N25" s="347" t="str">
        <f>'R６ 01 表紙'!E12</f>
        <v>平和堂HATOスタジアム</v>
      </c>
      <c r="O25" s="348"/>
      <c r="P25" s="348"/>
      <c r="Q25" s="348"/>
      <c r="R25" s="348"/>
      <c r="S25" s="349"/>
      <c r="T25" s="6"/>
      <c r="U25" s="14"/>
      <c r="V25" s="356" t="s">
        <v>918</v>
      </c>
      <c r="W25" s="347" t="str">
        <f>'R６ 01 表紙'!C29</f>
        <v>サッカー</v>
      </c>
      <c r="X25" s="348"/>
      <c r="Y25" s="348"/>
      <c r="Z25" s="348"/>
      <c r="AA25" s="349"/>
      <c r="AB25" s="347" t="str">
        <f>'R６ 01 表紙'!D29</f>
        <v>2024年11月17日（日）</v>
      </c>
      <c r="AC25" s="348"/>
      <c r="AD25" s="348"/>
      <c r="AE25" s="348"/>
      <c r="AF25" s="348"/>
      <c r="AG25" s="349"/>
      <c r="AH25" s="347" t="str">
        <f>'R６ 01 表紙'!E29</f>
        <v>ビッグレイク</v>
      </c>
      <c r="AI25" s="348"/>
      <c r="AJ25" s="348"/>
      <c r="AK25" s="348"/>
      <c r="AL25" s="348"/>
      <c r="AM25" s="349"/>
      <c r="AO25" s="8"/>
      <c r="AP25" s="8"/>
    </row>
    <row r="26" spans="1:42" s="7" customFormat="1" ht="15.95" customHeight="1" x14ac:dyDescent="0.15">
      <c r="B26" s="357"/>
      <c r="C26" s="353" t="str">
        <f>'R６ 01 表紙'!C13</f>
        <v>（身体・知的障害者）</v>
      </c>
      <c r="D26" s="354"/>
      <c r="E26" s="354"/>
      <c r="F26" s="354"/>
      <c r="G26" s="355"/>
      <c r="H26" s="350" t="str">
        <f>'R６ 01 表紙'!D13</f>
        <v>8：45～16：00</v>
      </c>
      <c r="I26" s="351"/>
      <c r="J26" s="351"/>
      <c r="K26" s="351"/>
      <c r="L26" s="351"/>
      <c r="M26" s="352"/>
      <c r="N26" s="353" t="str">
        <f>'R６ 01 表紙'!E13</f>
        <v>（彦根市松原町3028）</v>
      </c>
      <c r="O26" s="354"/>
      <c r="P26" s="354"/>
      <c r="Q26" s="354"/>
      <c r="R26" s="354"/>
      <c r="S26" s="355"/>
      <c r="T26" s="6"/>
      <c r="U26" s="14"/>
      <c r="V26" s="357"/>
      <c r="W26" s="353" t="str">
        <f>'R６ 01 表紙'!C30</f>
        <v>（知的障害者）</v>
      </c>
      <c r="X26" s="354"/>
      <c r="Y26" s="354"/>
      <c r="Z26" s="354"/>
      <c r="AA26" s="355"/>
      <c r="AB26" s="350" t="str">
        <f>'R６ 01 表紙'!D30</f>
        <v>8：30～17：00</v>
      </c>
      <c r="AC26" s="351"/>
      <c r="AD26" s="351"/>
      <c r="AE26" s="351"/>
      <c r="AF26" s="351"/>
      <c r="AG26" s="352"/>
      <c r="AH26" s="353" t="str">
        <f>'R６ 01 表紙'!E30</f>
        <v>（守山市服部町2439）</v>
      </c>
      <c r="AI26" s="354"/>
      <c r="AJ26" s="354"/>
      <c r="AK26" s="354"/>
      <c r="AL26" s="354"/>
      <c r="AM26" s="355"/>
      <c r="AO26" s="8"/>
      <c r="AP26" s="8"/>
    </row>
    <row r="27" spans="1:42" s="7" customFormat="1" ht="15.95" customHeight="1" x14ac:dyDescent="0.15">
      <c r="B27" s="356" t="s">
        <v>809</v>
      </c>
      <c r="C27" s="347" t="str">
        <f>'R６ 01 表紙'!C14</f>
        <v>水泳</v>
      </c>
      <c r="D27" s="348"/>
      <c r="E27" s="348"/>
      <c r="F27" s="348"/>
      <c r="G27" s="349"/>
      <c r="H27" s="347" t="str">
        <f>'R６ 01 表紙'!D14</f>
        <v>2024年10月5日（土）</v>
      </c>
      <c r="I27" s="348"/>
      <c r="J27" s="348"/>
      <c r="K27" s="348"/>
      <c r="L27" s="348"/>
      <c r="M27" s="349"/>
      <c r="N27" s="347" t="str">
        <f>'R６ 01 表紙'!E14</f>
        <v>草津市立プール</v>
      </c>
      <c r="O27" s="348"/>
      <c r="P27" s="348"/>
      <c r="Q27" s="348"/>
      <c r="R27" s="348"/>
      <c r="S27" s="349"/>
      <c r="T27" s="6"/>
      <c r="U27" s="14"/>
      <c r="V27" s="360"/>
      <c r="W27" s="348"/>
      <c r="X27" s="348"/>
      <c r="Y27" s="348"/>
      <c r="Z27" s="348"/>
      <c r="AA27" s="348"/>
      <c r="AB27" s="348"/>
      <c r="AC27" s="348"/>
      <c r="AD27" s="348"/>
      <c r="AE27" s="348"/>
      <c r="AF27" s="348"/>
      <c r="AG27" s="348"/>
      <c r="AH27" s="348"/>
      <c r="AI27" s="348"/>
      <c r="AJ27" s="348"/>
      <c r="AK27" s="348"/>
      <c r="AL27" s="348"/>
      <c r="AM27" s="348"/>
      <c r="AO27" s="8"/>
      <c r="AP27" s="8"/>
    </row>
    <row r="28" spans="1:42" s="7" customFormat="1" ht="15.95" customHeight="1" x14ac:dyDescent="0.15">
      <c r="B28" s="357"/>
      <c r="C28" s="353" t="str">
        <f>'R６ 01 表紙'!C15</f>
        <v>（身体・知的障害者）</v>
      </c>
      <c r="D28" s="354"/>
      <c r="E28" s="354"/>
      <c r="F28" s="354"/>
      <c r="G28" s="355"/>
      <c r="H28" s="350" t="str">
        <f>'R６ 01 表紙'!D15</f>
        <v>9：30～15：30</v>
      </c>
      <c r="I28" s="351"/>
      <c r="J28" s="351"/>
      <c r="K28" s="351"/>
      <c r="L28" s="351"/>
      <c r="M28" s="352"/>
      <c r="N28" s="353" t="str">
        <f>'R６ 01 表紙'!E15</f>
        <v>（草津市西大路外地先）</v>
      </c>
      <c r="O28" s="354"/>
      <c r="P28" s="354"/>
      <c r="Q28" s="354"/>
      <c r="R28" s="354"/>
      <c r="S28" s="355"/>
      <c r="T28" s="6"/>
      <c r="U28" s="14"/>
      <c r="V28" s="361"/>
      <c r="W28" s="370"/>
      <c r="X28" s="370"/>
      <c r="Y28" s="370"/>
      <c r="Z28" s="370"/>
      <c r="AA28" s="370"/>
      <c r="AB28" s="372"/>
      <c r="AC28" s="372"/>
      <c r="AD28" s="372"/>
      <c r="AE28" s="372"/>
      <c r="AF28" s="372"/>
      <c r="AG28" s="372"/>
      <c r="AH28" s="370"/>
      <c r="AI28" s="370"/>
      <c r="AJ28" s="370"/>
      <c r="AK28" s="370"/>
      <c r="AL28" s="370"/>
      <c r="AM28" s="370"/>
      <c r="AO28" s="8"/>
      <c r="AP28" s="8"/>
    </row>
    <row r="29" spans="1:42" s="7" customFormat="1" ht="15.95" customHeight="1" x14ac:dyDescent="0.15">
      <c r="B29" s="356" t="s">
        <v>810</v>
      </c>
      <c r="C29" s="347" t="str">
        <f>'R６ 01 表紙'!C16</f>
        <v>アーチェリー</v>
      </c>
      <c r="D29" s="348"/>
      <c r="E29" s="348"/>
      <c r="F29" s="348"/>
      <c r="G29" s="349"/>
      <c r="H29" s="347" t="str">
        <f>'R６ 01 表紙'!D16</f>
        <v>2024年10月12日（土）</v>
      </c>
      <c r="I29" s="348"/>
      <c r="J29" s="348"/>
      <c r="K29" s="348"/>
      <c r="L29" s="348"/>
      <c r="M29" s="348"/>
      <c r="N29" s="347" t="str">
        <f>'R６ 01 表紙'!E16</f>
        <v>県立障害者福祉センター</v>
      </c>
      <c r="O29" s="348"/>
      <c r="P29" s="348"/>
      <c r="Q29" s="348"/>
      <c r="R29" s="348"/>
      <c r="S29" s="349"/>
      <c r="U29" s="254"/>
      <c r="V29" s="81"/>
      <c r="W29" s="81"/>
      <c r="X29" s="81"/>
      <c r="Y29" s="81"/>
      <c r="Z29" s="81"/>
      <c r="AA29" s="81"/>
      <c r="AB29" s="81"/>
      <c r="AC29" s="81"/>
      <c r="AD29" s="81"/>
      <c r="AE29" s="81"/>
      <c r="AF29" s="81"/>
      <c r="AG29" s="81"/>
      <c r="AH29" s="81"/>
      <c r="AI29" s="81"/>
      <c r="AJ29" s="81"/>
      <c r="AK29" s="81"/>
      <c r="AL29" s="81"/>
      <c r="AM29" s="81"/>
      <c r="AO29" s="8"/>
      <c r="AP29" s="8"/>
    </row>
    <row r="30" spans="1:42" s="7" customFormat="1" ht="15.95" customHeight="1" x14ac:dyDescent="0.15">
      <c r="B30" s="357"/>
      <c r="C30" s="353" t="str">
        <f>'R６ 01 表紙'!C17</f>
        <v>（身体障害者）</v>
      </c>
      <c r="D30" s="354"/>
      <c r="E30" s="354"/>
      <c r="F30" s="354"/>
      <c r="G30" s="355"/>
      <c r="H30" s="350" t="str">
        <f>'R６ 01 表紙'!D17</f>
        <v>9：30～15：30</v>
      </c>
      <c r="I30" s="351"/>
      <c r="J30" s="351"/>
      <c r="K30" s="351"/>
      <c r="L30" s="351"/>
      <c r="M30" s="351"/>
      <c r="N30" s="353" t="str">
        <f>'R６ 01 表紙'!E17</f>
        <v>（草津市笠山8-5-130）</v>
      </c>
      <c r="O30" s="354"/>
      <c r="P30" s="354"/>
      <c r="Q30" s="354"/>
      <c r="R30" s="354"/>
      <c r="S30" s="355"/>
      <c r="U30" s="16" t="s">
        <v>9</v>
      </c>
      <c r="V30" s="12" t="s">
        <v>1056</v>
      </c>
      <c r="W30" s="81"/>
      <c r="X30" s="81"/>
      <c r="Y30" s="81"/>
      <c r="Z30" s="81"/>
      <c r="AA30" s="81"/>
      <c r="AB30" s="81"/>
      <c r="AC30" s="81"/>
      <c r="AD30" s="81"/>
      <c r="AE30" s="81"/>
      <c r="AF30" s="81"/>
      <c r="AG30" s="81"/>
      <c r="AH30" s="81"/>
      <c r="AI30" s="81"/>
      <c r="AJ30" s="81"/>
      <c r="AK30" s="81"/>
      <c r="AL30" s="81"/>
      <c r="AM30" s="81"/>
      <c r="AO30" s="8"/>
      <c r="AP30" s="8"/>
    </row>
    <row r="31" spans="1:42" s="7" customFormat="1" ht="15.95" customHeight="1" x14ac:dyDescent="0.15">
      <c r="B31" s="356" t="s">
        <v>811</v>
      </c>
      <c r="C31" s="347" t="str">
        <f>'R６ 01 表紙'!C18</f>
        <v>ボウリング</v>
      </c>
      <c r="D31" s="348"/>
      <c r="E31" s="348"/>
      <c r="F31" s="348"/>
      <c r="G31" s="349"/>
      <c r="H31" s="347" t="str">
        <f>'R６ 01 表紙'!D18</f>
        <v>2024年10月12日（土）</v>
      </c>
      <c r="I31" s="348"/>
      <c r="J31" s="348"/>
      <c r="K31" s="348"/>
      <c r="L31" s="348"/>
      <c r="M31" s="348"/>
      <c r="N31" s="347" t="str">
        <f>'R６ 01 表紙'!E18</f>
        <v>ラピュタボウル彦根</v>
      </c>
      <c r="O31" s="348"/>
      <c r="P31" s="348"/>
      <c r="Q31" s="348"/>
      <c r="R31" s="348"/>
      <c r="S31" s="349"/>
      <c r="T31" s="358" t="s">
        <v>1051</v>
      </c>
      <c r="U31" s="359"/>
      <c r="V31" s="12" t="s">
        <v>1001</v>
      </c>
      <c r="W31" s="81"/>
      <c r="X31" s="81"/>
      <c r="Y31" s="81"/>
      <c r="Z31" s="81"/>
      <c r="AA31" s="81"/>
      <c r="AB31" s="81"/>
      <c r="AC31" s="81"/>
      <c r="AD31" s="81"/>
      <c r="AE31" s="81"/>
      <c r="AF31" s="81"/>
      <c r="AG31" s="81"/>
      <c r="AH31" s="81"/>
      <c r="AI31" s="81"/>
      <c r="AJ31" s="81"/>
      <c r="AK31" s="81"/>
      <c r="AL31" s="81"/>
      <c r="AM31" s="81"/>
      <c r="AO31" s="8"/>
      <c r="AP31" s="8"/>
    </row>
    <row r="32" spans="1:42" s="7" customFormat="1" ht="15.95" customHeight="1" x14ac:dyDescent="0.15">
      <c r="B32" s="357"/>
      <c r="C32" s="353" t="str">
        <f>'R６ 01 表紙'!C19</f>
        <v>（知的障害者）</v>
      </c>
      <c r="D32" s="354"/>
      <c r="E32" s="354"/>
      <c r="F32" s="354"/>
      <c r="G32" s="355"/>
      <c r="H32" s="350" t="str">
        <f>'R６ 01 表紙'!D19</f>
        <v>10：00～13：30</v>
      </c>
      <c r="I32" s="351"/>
      <c r="J32" s="351"/>
      <c r="K32" s="351"/>
      <c r="L32" s="351"/>
      <c r="M32" s="351"/>
      <c r="N32" s="353" t="str">
        <f>'R６ 01 表紙'!E19</f>
        <v>（彦根市竹ヶ鼻町43-1）</v>
      </c>
      <c r="O32" s="354"/>
      <c r="P32" s="354"/>
      <c r="Q32" s="354"/>
      <c r="R32" s="354"/>
      <c r="S32" s="355"/>
      <c r="T32" s="6"/>
      <c r="U32" s="16" t="s">
        <v>175</v>
      </c>
      <c r="V32" s="6" t="s">
        <v>747</v>
      </c>
      <c r="W32" s="81"/>
      <c r="X32" s="81"/>
      <c r="Y32" s="81"/>
      <c r="Z32" s="81"/>
      <c r="AA32" s="81"/>
      <c r="AB32" s="81"/>
      <c r="AC32" s="81"/>
      <c r="AD32" s="81"/>
      <c r="AE32" s="81"/>
      <c r="AF32" s="81"/>
      <c r="AG32" s="81"/>
      <c r="AH32" s="81"/>
      <c r="AI32" s="81"/>
      <c r="AJ32" s="81"/>
      <c r="AK32" s="81"/>
      <c r="AL32" s="81"/>
      <c r="AM32" s="81"/>
      <c r="AO32" s="8"/>
      <c r="AP32" s="8"/>
    </row>
    <row r="33" spans="1:42" s="7" customFormat="1" ht="15.95" customHeight="1" x14ac:dyDescent="0.15">
      <c r="B33" s="356" t="s">
        <v>812</v>
      </c>
      <c r="C33" s="347" t="str">
        <f>'R６ 01 表紙'!C20</f>
        <v>卓球</v>
      </c>
      <c r="D33" s="348"/>
      <c r="E33" s="348"/>
      <c r="F33" s="348"/>
      <c r="G33" s="349"/>
      <c r="H33" s="347" t="str">
        <f>'R６ 01 表紙'!D20</f>
        <v>2024年11月16日（土）</v>
      </c>
      <c r="I33" s="348"/>
      <c r="J33" s="348"/>
      <c r="K33" s="348"/>
      <c r="L33" s="348"/>
      <c r="M33" s="348"/>
      <c r="N33" s="347" t="str">
        <f>'R６ 01 表紙'!E20</f>
        <v>野洲市総合体育館</v>
      </c>
      <c r="O33" s="348"/>
      <c r="P33" s="348"/>
      <c r="Q33" s="348"/>
      <c r="R33" s="348"/>
      <c r="S33" s="349"/>
      <c r="T33" s="358"/>
      <c r="U33" s="359"/>
      <c r="V33" s="12"/>
      <c r="W33" s="17"/>
      <c r="X33" s="15"/>
      <c r="Y33" s="15"/>
      <c r="Z33" s="15"/>
      <c r="AA33" s="15"/>
      <c r="AB33" s="15"/>
      <c r="AC33" s="15"/>
      <c r="AD33" s="15"/>
      <c r="AE33" s="15"/>
      <c r="AF33" s="15"/>
      <c r="AG33" s="15"/>
      <c r="AH33" s="15"/>
      <c r="AI33" s="15"/>
      <c r="AJ33" s="15"/>
      <c r="AK33" s="15"/>
      <c r="AL33" s="15"/>
      <c r="AM33" s="15"/>
      <c r="AO33" s="8"/>
      <c r="AP33" s="8"/>
    </row>
    <row r="34" spans="1:42" s="7" customFormat="1" ht="15.95" customHeight="1" x14ac:dyDescent="0.15">
      <c r="B34" s="357"/>
      <c r="C34" s="353" t="str">
        <f>'R６ 01 表紙'!C21</f>
        <v>（身体・知的・精神障害者）</v>
      </c>
      <c r="D34" s="354"/>
      <c r="E34" s="354"/>
      <c r="F34" s="354"/>
      <c r="G34" s="355"/>
      <c r="H34" s="350" t="str">
        <f>'R６ 01 表紙'!D21</f>
        <v>9：00～16：30</v>
      </c>
      <c r="I34" s="351"/>
      <c r="J34" s="351"/>
      <c r="K34" s="351"/>
      <c r="L34" s="351"/>
      <c r="M34" s="351"/>
      <c r="N34" s="353" t="str">
        <f>'R６ 01 表紙'!E21</f>
        <v>（野洲市冨波甲1339）</v>
      </c>
      <c r="O34" s="354"/>
      <c r="P34" s="354"/>
      <c r="Q34" s="354"/>
      <c r="R34" s="354"/>
      <c r="S34" s="355"/>
      <c r="T34" s="6"/>
      <c r="U34" s="254"/>
      <c r="V34" s="6"/>
      <c r="W34" s="6"/>
      <c r="X34" s="6"/>
      <c r="Y34" s="6"/>
      <c r="Z34" s="6"/>
      <c r="AA34" s="6"/>
      <c r="AB34" s="6"/>
      <c r="AC34" s="6"/>
      <c r="AD34" s="6"/>
      <c r="AE34" s="6"/>
      <c r="AF34" s="6"/>
      <c r="AG34" s="6"/>
      <c r="AH34" s="6"/>
      <c r="AI34" s="6"/>
      <c r="AJ34" s="6"/>
      <c r="AK34" s="6"/>
      <c r="AL34" s="6"/>
      <c r="AM34" s="6"/>
      <c r="AO34" s="8"/>
      <c r="AP34" s="8"/>
    </row>
    <row r="35" spans="1:42" s="7" customFormat="1" ht="15" customHeight="1" x14ac:dyDescent="0.15">
      <c r="B35" s="6"/>
      <c r="C35" s="6"/>
      <c r="D35" s="6"/>
      <c r="E35" s="6"/>
      <c r="F35" s="6"/>
      <c r="G35" s="6"/>
      <c r="H35" s="6"/>
      <c r="I35" s="6"/>
      <c r="J35" s="6"/>
      <c r="K35" s="6"/>
      <c r="L35" s="6"/>
      <c r="M35" s="6"/>
      <c r="N35" s="6"/>
      <c r="O35" s="6"/>
      <c r="P35" s="6"/>
      <c r="Q35" s="6"/>
      <c r="R35" s="6"/>
      <c r="S35" s="6"/>
      <c r="T35" s="6"/>
      <c r="U35" s="254"/>
      <c r="V35" s="6"/>
      <c r="W35" s="6"/>
      <c r="X35" s="6"/>
      <c r="Y35" s="6"/>
      <c r="Z35" s="6"/>
      <c r="AA35" s="6"/>
      <c r="AB35" s="6"/>
      <c r="AC35" s="6"/>
      <c r="AD35" s="6"/>
      <c r="AE35" s="6"/>
      <c r="AF35" s="6"/>
      <c r="AG35" s="6"/>
      <c r="AH35" s="6"/>
      <c r="AI35" s="6"/>
      <c r="AJ35" s="6"/>
      <c r="AK35" s="6"/>
      <c r="AL35" s="6"/>
      <c r="AM35" s="6"/>
      <c r="AO35" s="8"/>
      <c r="AP35" s="8"/>
    </row>
    <row r="36" spans="1:42" s="7" customFormat="1" ht="15" customHeight="1" x14ac:dyDescent="0.15">
      <c r="A36" s="5" t="s">
        <v>771</v>
      </c>
      <c r="B36" s="6" t="s">
        <v>653</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O36" s="8"/>
      <c r="AP36" s="8"/>
    </row>
    <row r="37" spans="1:42" s="10" customFormat="1" ht="30" customHeight="1" x14ac:dyDescent="0.15">
      <c r="A37" s="9"/>
      <c r="B37" s="339" t="str">
        <f>"競技種目は、全国障害者スポーツ大会実施種目とし、別表1「"&amp;AN37&amp;" 競技種目および障害区分表」のとおりとする。"</f>
        <v>競技種目は、全国障害者スポーツ大会実施種目とし、別表1「第62回滋賀県障害者スポーツ大会　兼全国大会選考会 競技種目および障害区分表」のとおりとする。</v>
      </c>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10" t="str">
        <f>AO2</f>
        <v>第62回滋賀県障害者スポーツ大会　兼全国大会選考会</v>
      </c>
      <c r="AO37" s="11"/>
      <c r="AP37" s="11"/>
    </row>
    <row r="38" spans="1:42" s="7" customFormat="1" ht="15" customHeight="1" x14ac:dyDescent="0.15">
      <c r="A38" s="5" t="s">
        <v>659</v>
      </c>
      <c r="B38" s="6" t="s">
        <v>10</v>
      </c>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O38" s="8"/>
      <c r="AP38" s="8"/>
    </row>
    <row r="39" spans="1:42" s="81" customFormat="1" ht="15.95" customHeight="1" x14ac:dyDescent="0.15">
      <c r="A39" s="9"/>
      <c r="B39" s="18" t="s">
        <v>654</v>
      </c>
      <c r="C39" s="12" t="s">
        <v>1097</v>
      </c>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O39" s="19"/>
      <c r="AP39" s="19"/>
    </row>
    <row r="40" spans="1:42" s="81" customFormat="1" ht="15.95" customHeight="1" x14ac:dyDescent="0.15">
      <c r="A40" s="9"/>
      <c r="B40" s="18" t="s">
        <v>655</v>
      </c>
      <c r="C40" s="12" t="s">
        <v>1098</v>
      </c>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O40" s="19"/>
      <c r="AP40" s="19"/>
    </row>
    <row r="41" spans="1:42" s="81" customFormat="1" ht="15.95" customHeight="1" x14ac:dyDescent="0.15">
      <c r="A41" s="9"/>
      <c r="B41" s="18" t="s">
        <v>656</v>
      </c>
      <c r="C41" s="12" t="s">
        <v>1099</v>
      </c>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O41" s="19"/>
      <c r="AP41" s="19"/>
    </row>
    <row r="42" spans="1:42" s="7" customFormat="1" ht="30" customHeight="1" x14ac:dyDescent="0.15">
      <c r="A42" s="5"/>
      <c r="B42" s="18" t="s">
        <v>657</v>
      </c>
      <c r="C42" s="339" t="str">
        <f>"（1）から（3）項に規定する者のうち、全国障害者スポーツ大会の障害区分に該当する者。（別表1「"&amp;AN42&amp;"競技種目および障害区分表」の障害区分に該当する者。）"</f>
        <v>（1）から（3）項に規定する者のうち、全国障害者スポーツ大会の障害区分に該当する者。（別表1「第62回滋賀県障害者スポーツ大会　兼全国大会選考会競技種目および障害区分表」の障害区分に該当する者。）</v>
      </c>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81" t="str">
        <f>AN37</f>
        <v>第62回滋賀県障害者スポーツ大会　兼全国大会選考会</v>
      </c>
      <c r="AO42" s="8"/>
      <c r="AP42" s="8"/>
    </row>
    <row r="43" spans="1:42" s="7" customFormat="1" ht="15" customHeight="1" x14ac:dyDescent="0.15">
      <c r="A43" s="5" t="s">
        <v>694</v>
      </c>
      <c r="B43" s="6" t="s">
        <v>658</v>
      </c>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O43" s="8"/>
      <c r="AP43" s="8"/>
    </row>
    <row r="44" spans="1:42" s="7" customFormat="1" ht="43.5" customHeight="1" x14ac:dyDescent="0.15">
      <c r="B44" s="12" t="s">
        <v>3</v>
      </c>
      <c r="C44" s="12"/>
      <c r="D44" s="12"/>
      <c r="E44" s="81"/>
      <c r="F44" s="339" t="str">
        <f>"参加希望の場合、別紙 "&amp;AN45&amp;"「参加申込書」により、提出期限内に所轄の市町障害福祉窓口へ申し込むものとする。但し、フライングディスク、陸上、卓球については養護学校単位での参加取りまとめがある場合のみ、学校単位での参加とする。"</f>
        <v>参加希望の場合、別紙 第62回滋賀県障害者スポーツ大会　兼全国大会選考会「参加申込書」により、提出期限内に所轄の市町障害福祉窓口へ申し込むものとする。但し、フライングディスク、陸上、卓球については養護学校単位での参加取りまとめがある場合のみ、学校単位での参加とする。</v>
      </c>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O44" s="8"/>
      <c r="AP44" s="8"/>
    </row>
    <row r="45" spans="1:42" s="7" customFormat="1" ht="18" customHeight="1" x14ac:dyDescent="0.15">
      <c r="A45" s="6"/>
      <c r="B45" s="12" t="s">
        <v>4</v>
      </c>
      <c r="C45" s="20"/>
      <c r="D45" s="20"/>
      <c r="E45" s="20"/>
      <c r="F45" s="20" t="s">
        <v>11</v>
      </c>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7" t="str">
        <f>AN42</f>
        <v>第62回滋賀県障害者スポーツ大会　兼全国大会選考会</v>
      </c>
      <c r="AO45" s="8"/>
      <c r="AP45" s="8"/>
    </row>
    <row r="46" spans="1:42" s="7" customFormat="1" ht="15.6" customHeight="1" x14ac:dyDescent="0.15">
      <c r="A46" s="5" t="s">
        <v>671</v>
      </c>
      <c r="B46" s="6" t="s">
        <v>660</v>
      </c>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O46" s="8"/>
      <c r="AP46" s="8"/>
    </row>
    <row r="47" spans="1:42" s="7" customFormat="1" ht="15.6" customHeight="1" x14ac:dyDescent="0.15">
      <c r="B47" s="6" t="s">
        <v>3</v>
      </c>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7" t="str">
        <f>AN45</f>
        <v>第62回滋賀県障害者スポーツ大会　兼全国大会選考会</v>
      </c>
      <c r="AO47" s="8"/>
      <c r="AP47" s="8"/>
    </row>
    <row r="48" spans="1:42" s="7" customFormat="1" ht="15.95" customHeight="1" x14ac:dyDescent="0.15">
      <c r="A48" s="5"/>
      <c r="B48" s="18" t="s">
        <v>654</v>
      </c>
      <c r="C48" s="12" t="s">
        <v>1100</v>
      </c>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81"/>
      <c r="AO48" s="8"/>
      <c r="AP48" s="8"/>
    </row>
    <row r="49" spans="1:42" s="7" customFormat="1" ht="15.95" customHeight="1" x14ac:dyDescent="0.15">
      <c r="A49" s="5"/>
      <c r="B49" s="18"/>
      <c r="C49" s="12" t="s">
        <v>1013</v>
      </c>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81" t="str">
        <f>AN47</f>
        <v>第62回滋賀県障害者スポーツ大会　兼全国大会選考会</v>
      </c>
      <c r="AO49" s="8"/>
      <c r="AP49" s="8"/>
    </row>
    <row r="50" spans="1:42" s="7" customFormat="1" ht="15.95" customHeight="1" x14ac:dyDescent="0.15">
      <c r="A50" s="5"/>
      <c r="B50" s="18" t="s">
        <v>655</v>
      </c>
      <c r="C50" s="12" t="s">
        <v>661</v>
      </c>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81"/>
      <c r="AO50" s="8"/>
      <c r="AP50" s="8"/>
    </row>
    <row r="51" spans="1:42" s="7" customFormat="1" ht="15.95" customHeight="1" x14ac:dyDescent="0.15">
      <c r="A51" s="5"/>
      <c r="B51" s="18"/>
      <c r="C51" s="9" t="s">
        <v>12</v>
      </c>
      <c r="D51" s="20" t="s">
        <v>664</v>
      </c>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81"/>
      <c r="AO51" s="8"/>
      <c r="AP51" s="8"/>
    </row>
    <row r="52" spans="1:42" s="7" customFormat="1" ht="15.95" customHeight="1" x14ac:dyDescent="0.15">
      <c r="A52" s="5"/>
      <c r="B52" s="18"/>
      <c r="C52" s="9" t="s">
        <v>13</v>
      </c>
      <c r="D52" s="20" t="s">
        <v>824</v>
      </c>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81"/>
      <c r="AO52" s="8"/>
      <c r="AP52" s="8"/>
    </row>
    <row r="53" spans="1:42" s="7" customFormat="1" ht="52.5" customHeight="1" x14ac:dyDescent="0.15">
      <c r="A53" s="5"/>
      <c r="B53" s="18"/>
      <c r="C53" s="9" t="s">
        <v>665</v>
      </c>
      <c r="D53" s="339" t="s">
        <v>1101</v>
      </c>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c r="AM53" s="339"/>
      <c r="AN53" s="81"/>
      <c r="AO53" s="8"/>
      <c r="AP53" s="8"/>
    </row>
    <row r="54" spans="1:42" s="7" customFormat="1" ht="15.75" customHeight="1" x14ac:dyDescent="0.15">
      <c r="A54" s="5"/>
      <c r="B54" s="18" t="s">
        <v>656</v>
      </c>
      <c r="C54" s="12" t="s">
        <v>666</v>
      </c>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81"/>
      <c r="AO54" s="8"/>
      <c r="AP54" s="8"/>
    </row>
    <row r="55" spans="1:42" s="7" customFormat="1" ht="15.95" customHeight="1" x14ac:dyDescent="0.15">
      <c r="A55" s="5"/>
      <c r="B55" s="18"/>
      <c r="C55" s="9" t="s">
        <v>12</v>
      </c>
      <c r="D55" s="373" t="s">
        <v>963</v>
      </c>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81"/>
      <c r="AO55" s="8"/>
      <c r="AP55" s="8"/>
    </row>
    <row r="56" spans="1:42" s="7" customFormat="1" ht="15.95" customHeight="1" x14ac:dyDescent="0.15">
      <c r="A56" s="5"/>
      <c r="B56" s="18"/>
      <c r="C56" s="9" t="s">
        <v>13</v>
      </c>
      <c r="D56" s="375" t="s">
        <v>961</v>
      </c>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12"/>
      <c r="AI56" s="12"/>
      <c r="AJ56" s="12"/>
      <c r="AK56" s="12"/>
      <c r="AL56" s="12"/>
      <c r="AM56" s="12"/>
      <c r="AN56" s="81"/>
      <c r="AO56" s="8"/>
      <c r="AP56" s="8"/>
    </row>
    <row r="57" spans="1:42" s="7" customFormat="1" ht="15.75" customHeight="1" x14ac:dyDescent="0.15">
      <c r="A57" s="5"/>
      <c r="B57" s="18"/>
      <c r="C57" s="9" t="s">
        <v>14</v>
      </c>
      <c r="D57" s="375" t="s">
        <v>962</v>
      </c>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12"/>
      <c r="AI57" s="12"/>
      <c r="AJ57" s="12"/>
      <c r="AK57" s="12"/>
      <c r="AL57" s="12"/>
      <c r="AM57" s="12"/>
      <c r="AN57" s="81"/>
      <c r="AO57" s="8"/>
      <c r="AP57" s="8"/>
    </row>
    <row r="58" spans="1:42" s="7" customFormat="1" ht="15.95" customHeight="1" x14ac:dyDescent="0.15">
      <c r="A58" s="5"/>
      <c r="B58" s="18" t="s">
        <v>657</v>
      </c>
      <c r="C58" s="12" t="s">
        <v>15</v>
      </c>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81"/>
      <c r="AO58" s="8"/>
      <c r="AP58" s="8"/>
    </row>
    <row r="59" spans="1:42" s="7" customFormat="1" ht="15.95" customHeight="1" x14ac:dyDescent="0.15">
      <c r="A59" s="5"/>
      <c r="B59" s="18"/>
      <c r="C59" s="9" t="s">
        <v>662</v>
      </c>
      <c r="D59" s="20" t="s">
        <v>919</v>
      </c>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81"/>
      <c r="AO59" s="8"/>
      <c r="AP59" s="8"/>
    </row>
    <row r="60" spans="1:42" s="7" customFormat="1" ht="15.75" customHeight="1" x14ac:dyDescent="0.15">
      <c r="A60" s="5"/>
      <c r="B60" s="18"/>
      <c r="C60" s="9" t="s">
        <v>663</v>
      </c>
      <c r="D60" s="20" t="s">
        <v>1102</v>
      </c>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81"/>
      <c r="AO60" s="8"/>
      <c r="AP60" s="8"/>
    </row>
    <row r="61" spans="1:42" s="7" customFormat="1" ht="42" customHeight="1" x14ac:dyDescent="0.15">
      <c r="A61" s="5"/>
      <c r="B61" s="18"/>
      <c r="C61" s="9" t="s">
        <v>14</v>
      </c>
      <c r="D61" s="339" t="s">
        <v>1030</v>
      </c>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81"/>
      <c r="AO61" s="8"/>
      <c r="AP61" s="8"/>
    </row>
    <row r="62" spans="1:42" s="7" customFormat="1" ht="15.75" customHeight="1" x14ac:dyDescent="0.15">
      <c r="A62" s="5"/>
      <c r="B62" s="18" t="s">
        <v>711</v>
      </c>
      <c r="C62" s="12" t="s">
        <v>668</v>
      </c>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81"/>
      <c r="AO62" s="8"/>
      <c r="AP62" s="8"/>
    </row>
    <row r="63" spans="1:42" s="7" customFormat="1" ht="15.75" customHeight="1" x14ac:dyDescent="0.15">
      <c r="A63" s="5"/>
      <c r="B63" s="18"/>
      <c r="C63" s="9" t="s">
        <v>662</v>
      </c>
      <c r="D63" s="20" t="s">
        <v>937</v>
      </c>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81"/>
      <c r="AO63" s="8"/>
      <c r="AP63" s="8"/>
    </row>
    <row r="64" spans="1:42" s="7" customFormat="1" ht="15.75" customHeight="1" x14ac:dyDescent="0.15">
      <c r="A64" s="5"/>
      <c r="B64" s="18"/>
      <c r="C64" s="9" t="s">
        <v>415</v>
      </c>
      <c r="D64" s="339" t="s">
        <v>921</v>
      </c>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81"/>
      <c r="AO64" s="8"/>
      <c r="AP64" s="8"/>
    </row>
    <row r="65" spans="1:42" s="7" customFormat="1" ht="15.75" customHeight="1" x14ac:dyDescent="0.15">
      <c r="A65" s="5"/>
      <c r="B65" s="18"/>
      <c r="C65" s="9" t="s">
        <v>482</v>
      </c>
      <c r="D65" s="20" t="s">
        <v>920</v>
      </c>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81"/>
      <c r="AO65" s="8"/>
      <c r="AP65" s="8"/>
    </row>
    <row r="66" spans="1:42" s="7" customFormat="1" ht="15.75" customHeight="1" x14ac:dyDescent="0.15">
      <c r="A66" s="5"/>
      <c r="B66" s="18"/>
      <c r="C66" s="9" t="s">
        <v>505</v>
      </c>
      <c r="D66" s="20" t="s">
        <v>779</v>
      </c>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81"/>
      <c r="AO66" s="8"/>
      <c r="AP66" s="8"/>
    </row>
    <row r="67" spans="1:42" s="7" customFormat="1" ht="15.75" customHeight="1" x14ac:dyDescent="0.15">
      <c r="A67" s="5"/>
      <c r="B67" s="18" t="s">
        <v>667</v>
      </c>
      <c r="C67" s="12" t="s">
        <v>669</v>
      </c>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81"/>
      <c r="AO67" s="8"/>
      <c r="AP67" s="8"/>
    </row>
    <row r="68" spans="1:42" s="7" customFormat="1" ht="15.75" customHeight="1" x14ac:dyDescent="0.15">
      <c r="A68" s="5"/>
      <c r="B68" s="18"/>
      <c r="C68" s="373" t="s">
        <v>922</v>
      </c>
      <c r="D68" s="373"/>
      <c r="E68" s="373"/>
      <c r="F68" s="373"/>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373"/>
      <c r="AI68" s="373"/>
      <c r="AJ68" s="373"/>
      <c r="AK68" s="373"/>
      <c r="AL68" s="373"/>
      <c r="AM68" s="373"/>
      <c r="AN68" s="81"/>
      <c r="AO68" s="8"/>
      <c r="AP68" s="8"/>
    </row>
    <row r="69" spans="1:42" s="7" customFormat="1" ht="15.75" customHeight="1" x14ac:dyDescent="0.15">
      <c r="A69" s="5"/>
      <c r="B69" s="18" t="s">
        <v>925</v>
      </c>
      <c r="C69" s="12" t="s">
        <v>750</v>
      </c>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81"/>
      <c r="AO69" s="8"/>
      <c r="AP69" s="8"/>
    </row>
    <row r="70" spans="1:42" s="7" customFormat="1" ht="15.75" customHeight="1" x14ac:dyDescent="0.15">
      <c r="A70" s="5"/>
      <c r="B70" s="18"/>
      <c r="C70" s="9" t="s">
        <v>662</v>
      </c>
      <c r="D70" s="20" t="s">
        <v>1126</v>
      </c>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81"/>
      <c r="AO70" s="8"/>
      <c r="AP70" s="8"/>
    </row>
    <row r="71" spans="1:42" s="7" customFormat="1" ht="15.75" customHeight="1" x14ac:dyDescent="0.15">
      <c r="A71" s="5"/>
      <c r="B71" s="18" t="s">
        <v>670</v>
      </c>
      <c r="C71" s="12" t="s">
        <v>923</v>
      </c>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81"/>
      <c r="AO71" s="8"/>
      <c r="AP71" s="8"/>
    </row>
    <row r="72" spans="1:42" s="7" customFormat="1" ht="15.75" customHeight="1" x14ac:dyDescent="0.15">
      <c r="A72" s="5"/>
      <c r="B72" s="18"/>
      <c r="C72" s="9" t="s">
        <v>12</v>
      </c>
      <c r="D72" s="373" t="s">
        <v>964</v>
      </c>
      <c r="E72" s="374"/>
      <c r="F72" s="374"/>
      <c r="G72" s="374"/>
      <c r="H72" s="374"/>
      <c r="I72" s="374"/>
      <c r="J72" s="374"/>
      <c r="K72" s="374"/>
      <c r="L72" s="374"/>
      <c r="M72" s="374"/>
      <c r="N72" s="374"/>
      <c r="O72" s="374"/>
      <c r="P72" s="374"/>
      <c r="Q72" s="374"/>
      <c r="R72" s="374"/>
      <c r="S72" s="374"/>
      <c r="T72" s="374"/>
      <c r="U72" s="374"/>
      <c r="V72" s="374"/>
      <c r="W72" s="374"/>
      <c r="X72" s="374"/>
      <c r="Y72" s="374"/>
      <c r="Z72" s="374"/>
      <c r="AA72" s="374"/>
      <c r="AB72" s="374"/>
      <c r="AC72" s="374"/>
      <c r="AD72" s="374"/>
      <c r="AE72" s="374"/>
      <c r="AF72" s="374"/>
      <c r="AG72" s="374"/>
      <c r="AH72" s="374"/>
      <c r="AI72" s="374"/>
      <c r="AJ72" s="374"/>
      <c r="AK72" s="374"/>
      <c r="AL72" s="374"/>
      <c r="AM72" s="374"/>
      <c r="AN72" s="81"/>
      <c r="AO72" s="8"/>
      <c r="AP72" s="8"/>
    </row>
    <row r="73" spans="1:42" s="7" customFormat="1" ht="27" customHeight="1" x14ac:dyDescent="0.15">
      <c r="A73" s="5"/>
      <c r="B73" s="18"/>
      <c r="C73" s="9" t="s">
        <v>415</v>
      </c>
      <c r="D73" s="373" t="s">
        <v>1103</v>
      </c>
      <c r="E73" s="374"/>
      <c r="F73" s="374"/>
      <c r="G73" s="374"/>
      <c r="H73" s="374"/>
      <c r="I73" s="374"/>
      <c r="J73" s="374"/>
      <c r="K73" s="374"/>
      <c r="L73" s="374"/>
      <c r="M73" s="374"/>
      <c r="N73" s="374"/>
      <c r="O73" s="374"/>
      <c r="P73" s="374"/>
      <c r="Q73" s="374"/>
      <c r="R73" s="374"/>
      <c r="S73" s="374"/>
      <c r="T73" s="374"/>
      <c r="U73" s="374"/>
      <c r="V73" s="374"/>
      <c r="W73" s="374"/>
      <c r="X73" s="374"/>
      <c r="Y73" s="374"/>
      <c r="Z73" s="374"/>
      <c r="AA73" s="374"/>
      <c r="AB73" s="374"/>
      <c r="AC73" s="374"/>
      <c r="AD73" s="374"/>
      <c r="AE73" s="374"/>
      <c r="AF73" s="374"/>
      <c r="AG73" s="374"/>
      <c r="AH73" s="374"/>
      <c r="AI73" s="374"/>
      <c r="AJ73" s="374"/>
      <c r="AK73" s="374"/>
      <c r="AL73" s="374"/>
      <c r="AM73" s="374"/>
      <c r="AN73" s="81"/>
      <c r="AO73" s="8"/>
      <c r="AP73" s="8"/>
    </row>
    <row r="74" spans="1:42" s="7" customFormat="1" ht="15.95" customHeight="1" x14ac:dyDescent="0.15">
      <c r="A74" s="6"/>
      <c r="B74" s="12" t="s">
        <v>4</v>
      </c>
      <c r="C74" s="20"/>
      <c r="D74" s="20"/>
      <c r="E74" s="20"/>
      <c r="F74" s="20" t="s">
        <v>18</v>
      </c>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7" t="e">
        <f>#REF!</f>
        <v>#REF!</v>
      </c>
      <c r="AO74" s="8"/>
      <c r="AP74" s="8"/>
    </row>
    <row r="75" spans="1:42" s="7" customFormat="1" ht="15" customHeight="1" x14ac:dyDescent="0.15">
      <c r="A75" s="5" t="s">
        <v>673</v>
      </c>
      <c r="B75" s="6" t="s">
        <v>19</v>
      </c>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O75" s="8"/>
      <c r="AP75" s="8"/>
    </row>
    <row r="76" spans="1:42" s="7" customFormat="1" ht="15.95" customHeight="1" x14ac:dyDescent="0.15">
      <c r="A76" s="5"/>
      <c r="B76" s="6" t="s">
        <v>3</v>
      </c>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O76" s="8"/>
      <c r="AP76" s="8"/>
    </row>
    <row r="77" spans="1:42" s="10" customFormat="1" ht="15.95" customHeight="1" x14ac:dyDescent="0.15">
      <c r="A77" s="9"/>
      <c r="C77" s="339" t="s">
        <v>684</v>
      </c>
      <c r="D77" s="339"/>
      <c r="E77" s="339"/>
      <c r="F77" s="339"/>
      <c r="G77" s="339"/>
      <c r="H77" s="339"/>
      <c r="I77" s="339"/>
      <c r="J77" s="339"/>
      <c r="K77" s="339"/>
      <c r="L77" s="339"/>
      <c r="M77" s="339"/>
      <c r="N77" s="339"/>
      <c r="O77" s="339"/>
      <c r="P77" s="339"/>
      <c r="Q77" s="339"/>
      <c r="R77" s="339"/>
      <c r="S77" s="339"/>
      <c r="T77" s="339"/>
      <c r="U77" s="339"/>
      <c r="V77" s="339"/>
      <c r="W77" s="339"/>
      <c r="X77" s="339"/>
      <c r="Y77" s="339"/>
      <c r="Z77" s="339"/>
      <c r="AA77" s="339"/>
      <c r="AB77" s="339"/>
      <c r="AC77" s="339"/>
      <c r="AD77" s="339"/>
      <c r="AE77" s="339"/>
      <c r="AF77" s="339"/>
      <c r="AG77" s="339"/>
      <c r="AH77" s="339"/>
      <c r="AI77" s="339"/>
      <c r="AJ77" s="339"/>
      <c r="AK77" s="339"/>
      <c r="AL77" s="339"/>
      <c r="AM77" s="339"/>
      <c r="AO77" s="11"/>
      <c r="AP77" s="11"/>
    </row>
    <row r="78" spans="1:42" s="7" customFormat="1" ht="15.95" customHeight="1" x14ac:dyDescent="0.15">
      <c r="A78" s="5"/>
      <c r="B78" s="12" t="s">
        <v>4</v>
      </c>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O78" s="8"/>
      <c r="AP78" s="8"/>
    </row>
    <row r="79" spans="1:42" s="10" customFormat="1" ht="15.95" customHeight="1" x14ac:dyDescent="0.15">
      <c r="A79" s="9"/>
      <c r="C79" s="20" t="s">
        <v>20</v>
      </c>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O79" s="11"/>
      <c r="AP79" s="11"/>
    </row>
    <row r="80" spans="1:42" s="7" customFormat="1" ht="15.95" customHeight="1" x14ac:dyDescent="0.15">
      <c r="A80" s="5" t="s">
        <v>675</v>
      </c>
      <c r="B80" s="6" t="s">
        <v>672</v>
      </c>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O80" s="8"/>
      <c r="AP80" s="8"/>
    </row>
    <row r="81" spans="1:42" s="10" customFormat="1" ht="15.95" customHeight="1" x14ac:dyDescent="0.15">
      <c r="A81" s="9"/>
      <c r="B81" s="20" t="s">
        <v>1020</v>
      </c>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O81" s="11"/>
      <c r="AP81" s="11"/>
    </row>
    <row r="82" spans="1:42" s="7" customFormat="1" ht="15.95" customHeight="1" x14ac:dyDescent="0.15">
      <c r="A82" s="5" t="s">
        <v>695</v>
      </c>
      <c r="B82" s="6" t="s">
        <v>674</v>
      </c>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O82" s="8"/>
      <c r="AP82" s="8"/>
    </row>
    <row r="83" spans="1:42" s="7" customFormat="1" ht="15.95" customHeight="1" x14ac:dyDescent="0.15">
      <c r="A83" s="5"/>
      <c r="B83" s="6" t="s">
        <v>3</v>
      </c>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O83" s="8"/>
      <c r="AP83" s="8"/>
    </row>
    <row r="84" spans="1:42" s="10" customFormat="1" ht="32.25" customHeight="1" x14ac:dyDescent="0.15">
      <c r="A84" s="9"/>
      <c r="C84" s="339" t="s">
        <v>1106</v>
      </c>
      <c r="D84" s="339"/>
      <c r="E84" s="339"/>
      <c r="F84" s="339"/>
      <c r="G84" s="339"/>
      <c r="H84" s="339"/>
      <c r="I84" s="339"/>
      <c r="J84" s="339"/>
      <c r="K84" s="339"/>
      <c r="L84" s="339"/>
      <c r="M84" s="339"/>
      <c r="N84" s="339"/>
      <c r="O84" s="339"/>
      <c r="P84" s="339"/>
      <c r="Q84" s="339"/>
      <c r="R84" s="339"/>
      <c r="S84" s="339"/>
      <c r="T84" s="339"/>
      <c r="U84" s="339"/>
      <c r="V84" s="339"/>
      <c r="W84" s="339"/>
      <c r="X84" s="339"/>
      <c r="Y84" s="339"/>
      <c r="Z84" s="339"/>
      <c r="AA84" s="339"/>
      <c r="AB84" s="339"/>
      <c r="AC84" s="339"/>
      <c r="AD84" s="339"/>
      <c r="AE84" s="339"/>
      <c r="AF84" s="339"/>
      <c r="AG84" s="339"/>
      <c r="AH84" s="339"/>
      <c r="AI84" s="339"/>
      <c r="AJ84" s="339"/>
      <c r="AK84" s="339"/>
      <c r="AL84" s="339"/>
      <c r="AM84" s="339"/>
      <c r="AO84" s="11"/>
      <c r="AP84" s="11"/>
    </row>
    <row r="85" spans="1:42" s="7" customFormat="1" ht="15.95" customHeight="1" x14ac:dyDescent="0.15">
      <c r="A85" s="5"/>
      <c r="B85" s="12" t="s">
        <v>4</v>
      </c>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O85" s="8"/>
      <c r="AP85" s="8"/>
    </row>
    <row r="86" spans="1:42" s="10" customFormat="1" ht="15.95" customHeight="1" x14ac:dyDescent="0.15">
      <c r="A86" s="9"/>
      <c r="C86" s="20" t="s">
        <v>21</v>
      </c>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O86" s="11"/>
      <c r="AP86" s="11"/>
    </row>
    <row r="87" spans="1:42" s="7" customFormat="1" ht="15.95" customHeight="1" x14ac:dyDescent="0.15">
      <c r="A87" s="5" t="s">
        <v>772</v>
      </c>
      <c r="B87" s="6" t="s">
        <v>22</v>
      </c>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O87" s="8"/>
      <c r="AP87" s="8"/>
    </row>
    <row r="88" spans="1:42" s="7" customFormat="1" ht="37.5" customHeight="1" x14ac:dyDescent="0.15">
      <c r="A88" s="5"/>
      <c r="B88" s="18" t="s">
        <v>654</v>
      </c>
      <c r="C88" s="373" t="s">
        <v>676</v>
      </c>
      <c r="D88" s="373"/>
      <c r="E88" s="373"/>
      <c r="F88" s="373"/>
      <c r="G88" s="373"/>
      <c r="H88" s="373"/>
      <c r="I88" s="373"/>
      <c r="J88" s="373"/>
      <c r="K88" s="373"/>
      <c r="L88" s="373"/>
      <c r="M88" s="373"/>
      <c r="N88" s="373"/>
      <c r="O88" s="373"/>
      <c r="P88" s="373"/>
      <c r="Q88" s="373"/>
      <c r="R88" s="373"/>
      <c r="S88" s="373"/>
      <c r="T88" s="373"/>
      <c r="U88" s="373"/>
      <c r="V88" s="373"/>
      <c r="W88" s="373"/>
      <c r="X88" s="373"/>
      <c r="Y88" s="373"/>
      <c r="Z88" s="373"/>
      <c r="AA88" s="373"/>
      <c r="AB88" s="373"/>
      <c r="AC88" s="373"/>
      <c r="AD88" s="373"/>
      <c r="AE88" s="373"/>
      <c r="AF88" s="373"/>
      <c r="AG88" s="373"/>
      <c r="AH88" s="373"/>
      <c r="AI88" s="373"/>
      <c r="AJ88" s="373"/>
      <c r="AK88" s="373"/>
      <c r="AL88" s="373"/>
      <c r="AM88" s="373"/>
      <c r="AN88" s="81"/>
      <c r="AO88" s="8"/>
      <c r="AP88" s="8"/>
    </row>
    <row r="89" spans="1:42" s="7" customFormat="1" ht="62.25" customHeight="1" x14ac:dyDescent="0.15">
      <c r="A89" s="5"/>
      <c r="B89" s="18" t="s">
        <v>655</v>
      </c>
      <c r="C89" s="373" t="s">
        <v>924</v>
      </c>
      <c r="D89" s="373"/>
      <c r="E89" s="373"/>
      <c r="F89" s="373"/>
      <c r="G89" s="373"/>
      <c r="H89" s="373"/>
      <c r="I89" s="373"/>
      <c r="J89" s="373"/>
      <c r="K89" s="373"/>
      <c r="L89" s="373"/>
      <c r="M89" s="373"/>
      <c r="N89" s="373"/>
      <c r="O89" s="373"/>
      <c r="P89" s="373"/>
      <c r="Q89" s="373"/>
      <c r="R89" s="373"/>
      <c r="S89" s="373"/>
      <c r="T89" s="373"/>
      <c r="U89" s="373"/>
      <c r="V89" s="373"/>
      <c r="W89" s="373"/>
      <c r="X89" s="373"/>
      <c r="Y89" s="373"/>
      <c r="Z89" s="373"/>
      <c r="AA89" s="373"/>
      <c r="AB89" s="373"/>
      <c r="AC89" s="373"/>
      <c r="AD89" s="373"/>
      <c r="AE89" s="373"/>
      <c r="AF89" s="373"/>
      <c r="AG89" s="373"/>
      <c r="AH89" s="373"/>
      <c r="AI89" s="373"/>
      <c r="AJ89" s="373"/>
      <c r="AK89" s="373"/>
      <c r="AL89" s="373"/>
      <c r="AM89" s="373"/>
      <c r="AN89" s="81"/>
      <c r="AO89" s="8"/>
      <c r="AP89" s="8"/>
    </row>
    <row r="90" spans="1:42" s="7" customFormat="1" ht="30.75" customHeight="1" x14ac:dyDescent="0.15">
      <c r="A90" s="5"/>
      <c r="B90" s="18" t="s">
        <v>656</v>
      </c>
      <c r="C90" s="373" t="s">
        <v>1104</v>
      </c>
      <c r="D90" s="373"/>
      <c r="E90" s="373"/>
      <c r="F90" s="373"/>
      <c r="G90" s="373"/>
      <c r="H90" s="373"/>
      <c r="I90" s="373"/>
      <c r="J90" s="373"/>
      <c r="K90" s="373"/>
      <c r="L90" s="373"/>
      <c r="M90" s="373"/>
      <c r="N90" s="373"/>
      <c r="O90" s="373"/>
      <c r="P90" s="373"/>
      <c r="Q90" s="373"/>
      <c r="R90" s="373"/>
      <c r="S90" s="373"/>
      <c r="T90" s="373"/>
      <c r="U90" s="373"/>
      <c r="V90" s="373"/>
      <c r="W90" s="373"/>
      <c r="X90" s="373"/>
      <c r="Y90" s="373"/>
      <c r="Z90" s="373"/>
      <c r="AA90" s="373"/>
      <c r="AB90" s="373"/>
      <c r="AC90" s="373"/>
      <c r="AD90" s="373"/>
      <c r="AE90" s="373"/>
      <c r="AF90" s="373"/>
      <c r="AG90" s="373"/>
      <c r="AH90" s="373"/>
      <c r="AI90" s="373"/>
      <c r="AJ90" s="373"/>
      <c r="AK90" s="373"/>
      <c r="AL90" s="373"/>
      <c r="AM90" s="373"/>
      <c r="AN90" s="81"/>
      <c r="AO90" s="8"/>
      <c r="AP90" s="8"/>
    </row>
    <row r="91" spans="1:42" s="22" customFormat="1" ht="13.5" customHeight="1" x14ac:dyDescent="0.15">
      <c r="A91" s="21"/>
      <c r="AN91" s="11"/>
      <c r="AO91" s="11"/>
      <c r="AP91" s="11"/>
    </row>
    <row r="92" spans="1:42" ht="13.5" customHeight="1" x14ac:dyDescent="0.15"/>
    <row r="93" spans="1:42" ht="13.5" customHeight="1" x14ac:dyDescent="0.15"/>
    <row r="94" spans="1:42" ht="13.5" customHeight="1" x14ac:dyDescent="0.15"/>
    <row r="95" spans="1:42" ht="13.5" customHeight="1" x14ac:dyDescent="0.15"/>
    <row r="96" spans="1:42" ht="13.5" customHeight="1" x14ac:dyDescent="0.15"/>
    <row r="97" ht="13.5" customHeight="1" x14ac:dyDescent="0.15"/>
  </sheetData>
  <mergeCells count="108">
    <mergeCell ref="C90:AM90"/>
    <mergeCell ref="B31:B32"/>
    <mergeCell ref="C31:G31"/>
    <mergeCell ref="H31:M31"/>
    <mergeCell ref="N31:S31"/>
    <mergeCell ref="C32:G32"/>
    <mergeCell ref="H32:M32"/>
    <mergeCell ref="N32:S32"/>
    <mergeCell ref="C84:AM84"/>
    <mergeCell ref="C88:AM88"/>
    <mergeCell ref="D73:AM73"/>
    <mergeCell ref="D72:AM72"/>
    <mergeCell ref="D55:AM55"/>
    <mergeCell ref="D56:AG56"/>
    <mergeCell ref="D57:AG57"/>
    <mergeCell ref="D61:AM61"/>
    <mergeCell ref="T33:U33"/>
    <mergeCell ref="B37:AM37"/>
    <mergeCell ref="C42:AM42"/>
    <mergeCell ref="F44:AM44"/>
    <mergeCell ref="D53:AM53"/>
    <mergeCell ref="C89:AM89"/>
    <mergeCell ref="D64:AM64"/>
    <mergeCell ref="C68:AM68"/>
    <mergeCell ref="C77:AM77"/>
    <mergeCell ref="B33:B34"/>
    <mergeCell ref="C33:G33"/>
    <mergeCell ref="H33:M33"/>
    <mergeCell ref="N33:S33"/>
    <mergeCell ref="C34:G34"/>
    <mergeCell ref="H34:M34"/>
    <mergeCell ref="N34:S34"/>
    <mergeCell ref="N28:S28"/>
    <mergeCell ref="W28:AA28"/>
    <mergeCell ref="AB28:AG28"/>
    <mergeCell ref="AH28:AM28"/>
    <mergeCell ref="W27:AA27"/>
    <mergeCell ref="B29:B30"/>
    <mergeCell ref="C29:G29"/>
    <mergeCell ref="H29:M29"/>
    <mergeCell ref="N29:S29"/>
    <mergeCell ref="C30:G30"/>
    <mergeCell ref="H30:M30"/>
    <mergeCell ref="N30:S30"/>
    <mergeCell ref="B23:B24"/>
    <mergeCell ref="C23:G23"/>
    <mergeCell ref="H23:M23"/>
    <mergeCell ref="N23:S23"/>
    <mergeCell ref="AB23:AG23"/>
    <mergeCell ref="AH23:AM23"/>
    <mergeCell ref="C24:G24"/>
    <mergeCell ref="H24:M24"/>
    <mergeCell ref="N24:S24"/>
    <mergeCell ref="W24:AA24"/>
    <mergeCell ref="AB24:AG24"/>
    <mergeCell ref="AH24:AM24"/>
    <mergeCell ref="W23:AA23"/>
    <mergeCell ref="V23:V24"/>
    <mergeCell ref="B21:B22"/>
    <mergeCell ref="C21:G21"/>
    <mergeCell ref="H21:M21"/>
    <mergeCell ref="N21:S21"/>
    <mergeCell ref="AB21:AG21"/>
    <mergeCell ref="AH21:AM21"/>
    <mergeCell ref="C22:G22"/>
    <mergeCell ref="H22:M22"/>
    <mergeCell ref="N22:S22"/>
    <mergeCell ref="W22:AA22"/>
    <mergeCell ref="AB22:AG22"/>
    <mergeCell ref="AH22:AM22"/>
    <mergeCell ref="W21:AA21"/>
    <mergeCell ref="V21:V22"/>
    <mergeCell ref="A1:AM1"/>
    <mergeCell ref="B7:AM7"/>
    <mergeCell ref="B17:AM17"/>
    <mergeCell ref="C20:G20"/>
    <mergeCell ref="H20:M20"/>
    <mergeCell ref="N20:S20"/>
    <mergeCell ref="W20:AA20"/>
    <mergeCell ref="AB20:AG20"/>
    <mergeCell ref="AH20:AM20"/>
    <mergeCell ref="B15:AM15"/>
    <mergeCell ref="A2:AM3"/>
    <mergeCell ref="B13:AM13"/>
    <mergeCell ref="AB25:AG25"/>
    <mergeCell ref="AB26:AG26"/>
    <mergeCell ref="AH25:AM25"/>
    <mergeCell ref="AH26:AM26"/>
    <mergeCell ref="V25:V26"/>
    <mergeCell ref="T31:U31"/>
    <mergeCell ref="B25:B26"/>
    <mergeCell ref="W25:AA25"/>
    <mergeCell ref="C25:G25"/>
    <mergeCell ref="C26:G26"/>
    <mergeCell ref="H25:M25"/>
    <mergeCell ref="H26:M26"/>
    <mergeCell ref="N25:S25"/>
    <mergeCell ref="N26:S26"/>
    <mergeCell ref="W26:AA26"/>
    <mergeCell ref="B27:B28"/>
    <mergeCell ref="C27:G27"/>
    <mergeCell ref="H27:M27"/>
    <mergeCell ref="N27:S27"/>
    <mergeCell ref="V27:V28"/>
    <mergeCell ref="AB27:AG27"/>
    <mergeCell ref="AH27:AM27"/>
    <mergeCell ref="C28:G28"/>
    <mergeCell ref="H28:M28"/>
  </mergeCells>
  <phoneticPr fontId="2"/>
  <pageMargins left="0.39370078740157483" right="0" top="0.39370078740157483" bottom="0" header="0" footer="0"/>
  <pageSetup paperSize="9" scale="96" fitToWidth="0" fitToHeight="0" orientation="portrait" r:id="rId1"/>
  <headerFooter alignWithMargins="0"/>
  <rowBreaks count="1" manualBreakCount="1">
    <brk id="49" max="3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FFFF00"/>
  </sheetPr>
  <dimension ref="A1:AS157"/>
  <sheetViews>
    <sheetView view="pageBreakPreview" topLeftCell="A123" zoomScale="115" zoomScaleSheetLayoutView="115" workbookViewId="0">
      <selection activeCell="B141" sqref="B141"/>
    </sheetView>
  </sheetViews>
  <sheetFormatPr defaultRowHeight="13.5" x14ac:dyDescent="0.15"/>
  <cols>
    <col min="1" max="28" width="3.625" style="4" customWidth="1"/>
    <col min="29" max="29" width="2.5" style="4" customWidth="1"/>
    <col min="30" max="45" width="3.125" style="4" customWidth="1"/>
    <col min="46" max="16384" width="9" style="4"/>
  </cols>
  <sheetData>
    <row r="1" spans="1:28" ht="18" customHeight="1" x14ac:dyDescent="0.15">
      <c r="A1" s="412" t="s">
        <v>926</v>
      </c>
      <c r="B1" s="412"/>
      <c r="C1" s="412"/>
      <c r="D1" s="425" t="s">
        <v>1107</v>
      </c>
      <c r="E1" s="425"/>
      <c r="F1" s="425"/>
      <c r="G1" s="425"/>
      <c r="H1" s="425"/>
      <c r="I1" s="425"/>
      <c r="J1" s="425"/>
      <c r="K1" s="425"/>
      <c r="L1" s="425"/>
      <c r="M1" s="425"/>
      <c r="N1" s="425"/>
      <c r="O1" s="425"/>
      <c r="P1" s="425"/>
      <c r="Q1" s="425"/>
      <c r="R1" s="425"/>
      <c r="S1" s="425"/>
      <c r="T1" s="425"/>
      <c r="U1" s="425"/>
      <c r="V1" s="425"/>
      <c r="W1" s="425"/>
      <c r="X1" s="425"/>
      <c r="Y1" s="425"/>
      <c r="Z1" s="425"/>
      <c r="AA1" s="24"/>
      <c r="AB1" s="24"/>
    </row>
    <row r="2" spans="1:28" ht="12.75" customHeight="1" x14ac:dyDescent="0.15">
      <c r="A2" s="380" t="s">
        <v>23</v>
      </c>
      <c r="B2" s="381"/>
      <c r="C2" s="381"/>
      <c r="D2" s="382"/>
    </row>
    <row r="3" spans="1:28" ht="5.25" customHeight="1" x14ac:dyDescent="0.15">
      <c r="A3" s="25"/>
      <c r="B3" s="25"/>
      <c r="C3" s="25"/>
      <c r="D3" s="25"/>
    </row>
    <row r="4" spans="1:28" ht="13.9" customHeight="1" x14ac:dyDescent="0.15">
      <c r="A4" s="26" t="s">
        <v>24</v>
      </c>
      <c r="B4" s="27" t="s">
        <v>25</v>
      </c>
      <c r="C4" s="28"/>
      <c r="D4" s="28"/>
      <c r="E4" s="29"/>
      <c r="F4" s="29"/>
      <c r="G4" s="29"/>
      <c r="H4" s="29"/>
      <c r="I4" s="29"/>
      <c r="J4" s="29"/>
      <c r="K4" s="29"/>
      <c r="L4" s="29"/>
      <c r="M4" s="29"/>
      <c r="O4" s="29"/>
      <c r="P4" s="29"/>
      <c r="Q4" s="29"/>
      <c r="R4" s="29"/>
      <c r="S4" s="29"/>
      <c r="T4" s="29"/>
      <c r="U4" s="29"/>
      <c r="V4" s="29"/>
      <c r="W4" s="29"/>
      <c r="X4" s="29"/>
      <c r="Y4" s="29"/>
      <c r="Z4" s="29"/>
      <c r="AA4" s="29"/>
      <c r="AB4" s="30" t="s">
        <v>26</v>
      </c>
    </row>
    <row r="5" spans="1:28" ht="16.5" customHeight="1" x14ac:dyDescent="0.15">
      <c r="A5" s="413"/>
      <c r="B5" s="414"/>
      <c r="C5" s="414"/>
      <c r="D5" s="414"/>
      <c r="E5" s="414"/>
      <c r="F5" s="414"/>
      <c r="G5" s="414"/>
      <c r="H5" s="414"/>
      <c r="I5" s="414"/>
      <c r="J5" s="414"/>
      <c r="K5" s="414"/>
      <c r="L5" s="414"/>
      <c r="M5" s="415"/>
      <c r="N5" s="419" t="s">
        <v>27</v>
      </c>
      <c r="O5" s="420"/>
      <c r="P5" s="420"/>
      <c r="Q5" s="420"/>
      <c r="R5" s="420"/>
      <c r="S5" s="420"/>
      <c r="T5" s="420"/>
      <c r="U5" s="421"/>
      <c r="V5" s="419" t="s">
        <v>28</v>
      </c>
      <c r="W5" s="420"/>
      <c r="X5" s="420"/>
      <c r="Y5" s="419" t="s">
        <v>29</v>
      </c>
      <c r="Z5" s="420"/>
      <c r="AA5" s="420"/>
      <c r="AB5" s="421"/>
    </row>
    <row r="6" spans="1:28" ht="48.75" customHeight="1" x14ac:dyDescent="0.15">
      <c r="A6" s="416"/>
      <c r="B6" s="417"/>
      <c r="C6" s="417"/>
      <c r="D6" s="417"/>
      <c r="E6" s="417"/>
      <c r="F6" s="417"/>
      <c r="G6" s="417"/>
      <c r="H6" s="417"/>
      <c r="I6" s="417"/>
      <c r="J6" s="417"/>
      <c r="K6" s="417"/>
      <c r="L6" s="417"/>
      <c r="M6" s="418"/>
      <c r="N6" s="31" t="s">
        <v>30</v>
      </c>
      <c r="O6" s="31" t="s">
        <v>31</v>
      </c>
      <c r="P6" s="31" t="s">
        <v>32</v>
      </c>
      <c r="Q6" s="31" t="s">
        <v>33</v>
      </c>
      <c r="R6" s="31" t="s">
        <v>34</v>
      </c>
      <c r="S6" s="31" t="s">
        <v>35</v>
      </c>
      <c r="T6" s="32" t="s">
        <v>36</v>
      </c>
      <c r="U6" s="34" t="s">
        <v>145</v>
      </c>
      <c r="V6" s="31" t="s">
        <v>37</v>
      </c>
      <c r="W6" s="31" t="s">
        <v>38</v>
      </c>
      <c r="X6" s="31" t="s">
        <v>39</v>
      </c>
      <c r="Y6" s="31" t="s">
        <v>40</v>
      </c>
      <c r="Z6" s="33" t="s">
        <v>41</v>
      </c>
      <c r="AA6" s="34" t="s">
        <v>42</v>
      </c>
      <c r="AB6" s="33" t="s">
        <v>43</v>
      </c>
    </row>
    <row r="7" spans="1:28" ht="21" customHeight="1" x14ac:dyDescent="0.15">
      <c r="A7" s="395" t="s">
        <v>44</v>
      </c>
      <c r="B7" s="399">
        <v>1</v>
      </c>
      <c r="C7" s="399" t="s">
        <v>45</v>
      </c>
      <c r="D7" s="403"/>
      <c r="E7" s="403"/>
      <c r="F7" s="35">
        <v>1</v>
      </c>
      <c r="G7" s="376" t="s">
        <v>46</v>
      </c>
      <c r="H7" s="377"/>
      <c r="I7" s="386"/>
      <c r="J7" s="386"/>
      <c r="K7" s="386"/>
      <c r="L7" s="386"/>
      <c r="M7" s="387"/>
      <c r="N7" s="35" t="s">
        <v>47</v>
      </c>
      <c r="O7" s="35" t="s">
        <v>47</v>
      </c>
      <c r="P7" s="36"/>
      <c r="Q7" s="36"/>
      <c r="R7" s="36"/>
      <c r="S7" s="383" t="s">
        <v>48</v>
      </c>
      <c r="T7" s="36"/>
      <c r="U7" s="36"/>
      <c r="V7" s="36"/>
      <c r="W7" s="35" t="s">
        <v>47</v>
      </c>
      <c r="X7" s="35" t="s">
        <v>48</v>
      </c>
      <c r="Y7" s="37" t="s">
        <v>47</v>
      </c>
      <c r="Z7" s="35" t="s">
        <v>48</v>
      </c>
      <c r="AA7" s="37" t="s">
        <v>48</v>
      </c>
      <c r="AB7" s="36"/>
    </row>
    <row r="8" spans="1:28" ht="10.5" customHeight="1" x14ac:dyDescent="0.15">
      <c r="A8" s="397"/>
      <c r="B8" s="401"/>
      <c r="C8" s="400"/>
      <c r="D8" s="404"/>
      <c r="E8" s="404"/>
      <c r="F8" s="35">
        <v>2</v>
      </c>
      <c r="G8" s="422" t="s">
        <v>49</v>
      </c>
      <c r="H8" s="423"/>
      <c r="I8" s="423"/>
      <c r="J8" s="423"/>
      <c r="K8" s="423"/>
      <c r="L8" s="423"/>
      <c r="M8" s="424"/>
      <c r="N8" s="35" t="s">
        <v>48</v>
      </c>
      <c r="O8" s="35" t="s">
        <v>48</v>
      </c>
      <c r="P8" s="36"/>
      <c r="Q8" s="36"/>
      <c r="R8" s="36"/>
      <c r="S8" s="384"/>
      <c r="T8" s="36"/>
      <c r="U8" s="36"/>
      <c r="V8" s="35" t="s">
        <v>50</v>
      </c>
      <c r="W8" s="35" t="s">
        <v>47</v>
      </c>
      <c r="X8" s="35" t="s">
        <v>48</v>
      </c>
      <c r="Y8" s="38"/>
      <c r="Z8" s="36"/>
      <c r="AA8" s="36"/>
      <c r="AB8" s="36"/>
    </row>
    <row r="9" spans="1:28" ht="11.25" customHeight="1" x14ac:dyDescent="0.15">
      <c r="A9" s="397"/>
      <c r="B9" s="401"/>
      <c r="C9" s="405"/>
      <c r="D9" s="406"/>
      <c r="E9" s="406"/>
      <c r="F9" s="35">
        <v>3</v>
      </c>
      <c r="G9" s="376" t="s">
        <v>51</v>
      </c>
      <c r="H9" s="377"/>
      <c r="I9" s="386"/>
      <c r="J9" s="386"/>
      <c r="K9" s="386"/>
      <c r="L9" s="386"/>
      <c r="M9" s="387"/>
      <c r="N9" s="35" t="s">
        <v>48</v>
      </c>
      <c r="O9" s="35" t="s">
        <v>48</v>
      </c>
      <c r="P9" s="36"/>
      <c r="Q9" s="36"/>
      <c r="R9" s="36"/>
      <c r="S9" s="385"/>
      <c r="T9" s="36"/>
      <c r="U9" s="36"/>
      <c r="V9" s="35" t="s">
        <v>50</v>
      </c>
      <c r="W9" s="35" t="s">
        <v>47</v>
      </c>
      <c r="X9" s="35" t="s">
        <v>48</v>
      </c>
      <c r="Y9" s="38"/>
      <c r="Z9" s="36"/>
      <c r="AA9" s="36"/>
      <c r="AB9" s="36"/>
    </row>
    <row r="10" spans="1:28" ht="11.25" customHeight="1" x14ac:dyDescent="0.15">
      <c r="A10" s="397"/>
      <c r="B10" s="401"/>
      <c r="C10" s="399" t="s">
        <v>52</v>
      </c>
      <c r="D10" s="403"/>
      <c r="E10" s="403"/>
      <c r="F10" s="35">
        <v>4</v>
      </c>
      <c r="G10" s="376" t="s">
        <v>53</v>
      </c>
      <c r="H10" s="377"/>
      <c r="I10" s="386"/>
      <c r="J10" s="386"/>
      <c r="K10" s="386"/>
      <c r="L10" s="386"/>
      <c r="M10" s="387"/>
      <c r="N10" s="35" t="s">
        <v>48</v>
      </c>
      <c r="O10" s="35" t="s">
        <v>48</v>
      </c>
      <c r="P10" s="36"/>
      <c r="Q10" s="36"/>
      <c r="R10" s="36"/>
      <c r="S10" s="36"/>
      <c r="T10" s="36"/>
      <c r="U10" s="36"/>
      <c r="V10" s="36"/>
      <c r="W10" s="35" t="s">
        <v>48</v>
      </c>
      <c r="X10" s="35" t="s">
        <v>48</v>
      </c>
      <c r="Y10" s="37" t="s">
        <v>48</v>
      </c>
      <c r="Z10" s="35" t="s">
        <v>48</v>
      </c>
      <c r="AA10" s="35" t="s">
        <v>48</v>
      </c>
      <c r="AB10" s="36"/>
    </row>
    <row r="11" spans="1:28" ht="11.25" customHeight="1" x14ac:dyDescent="0.15">
      <c r="A11" s="397"/>
      <c r="B11" s="401"/>
      <c r="C11" s="400"/>
      <c r="D11" s="404"/>
      <c r="E11" s="404"/>
      <c r="F11" s="35">
        <v>5</v>
      </c>
      <c r="G11" s="376" t="s">
        <v>54</v>
      </c>
      <c r="H11" s="377"/>
      <c r="I11" s="386"/>
      <c r="J11" s="386"/>
      <c r="K11" s="386"/>
      <c r="L11" s="386"/>
      <c r="M11" s="387"/>
      <c r="N11" s="35" t="s">
        <v>48</v>
      </c>
      <c r="O11" s="35" t="s">
        <v>47</v>
      </c>
      <c r="P11" s="36"/>
      <c r="Q11" s="36"/>
      <c r="R11" s="36"/>
      <c r="S11" s="36"/>
      <c r="T11" s="36"/>
      <c r="U11" s="36"/>
      <c r="V11" s="36"/>
      <c r="W11" s="35" t="s">
        <v>48</v>
      </c>
      <c r="X11" s="35" t="s">
        <v>48</v>
      </c>
      <c r="Y11" s="37" t="s">
        <v>48</v>
      </c>
      <c r="Z11" s="35" t="s">
        <v>48</v>
      </c>
      <c r="AA11" s="35" t="s">
        <v>48</v>
      </c>
      <c r="AB11" s="36"/>
    </row>
    <row r="12" spans="1:28" ht="11.25" customHeight="1" x14ac:dyDescent="0.15">
      <c r="A12" s="397"/>
      <c r="B12" s="401"/>
      <c r="C12" s="400"/>
      <c r="D12" s="404"/>
      <c r="E12" s="404"/>
      <c r="F12" s="35">
        <v>6</v>
      </c>
      <c r="G12" s="376" t="s">
        <v>55</v>
      </c>
      <c r="H12" s="377"/>
      <c r="I12" s="386"/>
      <c r="J12" s="386"/>
      <c r="K12" s="386"/>
      <c r="L12" s="386"/>
      <c r="M12" s="387"/>
      <c r="N12" s="35" t="s">
        <v>48</v>
      </c>
      <c r="O12" s="35" t="s">
        <v>48</v>
      </c>
      <c r="P12" s="36"/>
      <c r="Q12" s="36"/>
      <c r="R12" s="36"/>
      <c r="S12" s="36"/>
      <c r="T12" s="36"/>
      <c r="U12" s="36"/>
      <c r="V12" s="36"/>
      <c r="W12" s="35" t="s">
        <v>48</v>
      </c>
      <c r="X12" s="36"/>
      <c r="Y12" s="37" t="s">
        <v>48</v>
      </c>
      <c r="Z12" s="35" t="s">
        <v>48</v>
      </c>
      <c r="AA12" s="35" t="s">
        <v>48</v>
      </c>
      <c r="AB12" s="36"/>
    </row>
    <row r="13" spans="1:28" ht="11.25" customHeight="1" x14ac:dyDescent="0.15">
      <c r="A13" s="397"/>
      <c r="B13" s="401"/>
      <c r="C13" s="400"/>
      <c r="D13" s="404"/>
      <c r="E13" s="404"/>
      <c r="F13" s="35">
        <v>7</v>
      </c>
      <c r="G13" s="376" t="s">
        <v>56</v>
      </c>
      <c r="H13" s="377"/>
      <c r="I13" s="386"/>
      <c r="J13" s="386"/>
      <c r="K13" s="386"/>
      <c r="L13" s="386"/>
      <c r="M13" s="387"/>
      <c r="N13" s="35" t="s">
        <v>48</v>
      </c>
      <c r="O13" s="36"/>
      <c r="P13" s="36"/>
      <c r="Q13" s="36"/>
      <c r="R13" s="36"/>
      <c r="S13" s="36"/>
      <c r="T13" s="36"/>
      <c r="U13" s="36"/>
      <c r="V13" s="36"/>
      <c r="W13" s="35" t="s">
        <v>48</v>
      </c>
      <c r="X13" s="36"/>
      <c r="Y13" s="35" t="s">
        <v>48</v>
      </c>
      <c r="Z13" s="35" t="s">
        <v>48</v>
      </c>
      <c r="AA13" s="35" t="s">
        <v>48</v>
      </c>
      <c r="AB13" s="36"/>
    </row>
    <row r="14" spans="1:28" ht="11.25" customHeight="1" x14ac:dyDescent="0.15">
      <c r="A14" s="397"/>
      <c r="B14" s="401"/>
      <c r="C14" s="405"/>
      <c r="D14" s="406"/>
      <c r="E14" s="406"/>
      <c r="F14" s="35">
        <v>8</v>
      </c>
      <c r="G14" s="376" t="s">
        <v>57</v>
      </c>
      <c r="H14" s="377"/>
      <c r="I14" s="386"/>
      <c r="J14" s="386"/>
      <c r="K14" s="386"/>
      <c r="L14" s="386"/>
      <c r="M14" s="387"/>
      <c r="N14" s="36"/>
      <c r="O14" s="36"/>
      <c r="P14" s="36"/>
      <c r="Q14" s="36"/>
      <c r="R14" s="36"/>
      <c r="S14" s="36"/>
      <c r="T14" s="36"/>
      <c r="U14" s="36"/>
      <c r="V14" s="36"/>
      <c r="W14" s="36"/>
      <c r="X14" s="36"/>
      <c r="Y14" s="37" t="s">
        <v>48</v>
      </c>
      <c r="Z14" s="35" t="s">
        <v>48</v>
      </c>
      <c r="AA14" s="35" t="s">
        <v>48</v>
      </c>
      <c r="AB14" s="36"/>
    </row>
    <row r="15" spans="1:28" ht="11.25" customHeight="1" x14ac:dyDescent="0.15">
      <c r="A15" s="397"/>
      <c r="B15" s="402"/>
      <c r="C15" s="364" t="s">
        <v>58</v>
      </c>
      <c r="D15" s="365"/>
      <c r="E15" s="365"/>
      <c r="F15" s="35">
        <v>9</v>
      </c>
      <c r="G15" s="376" t="s">
        <v>59</v>
      </c>
      <c r="H15" s="377"/>
      <c r="I15" s="386"/>
      <c r="J15" s="386"/>
      <c r="K15" s="386"/>
      <c r="L15" s="386"/>
      <c r="M15" s="387"/>
      <c r="N15" s="35" t="s">
        <v>48</v>
      </c>
      <c r="O15" s="35" t="s">
        <v>48</v>
      </c>
      <c r="P15" s="36"/>
      <c r="Q15" s="36"/>
      <c r="R15" s="36"/>
      <c r="S15" s="36"/>
      <c r="T15" s="36"/>
      <c r="U15" s="36"/>
      <c r="V15" s="36"/>
      <c r="W15" s="37" t="s">
        <v>48</v>
      </c>
      <c r="X15" s="37" t="s">
        <v>48</v>
      </c>
      <c r="Y15" s="37" t="s">
        <v>48</v>
      </c>
      <c r="Z15" s="35" t="s">
        <v>48</v>
      </c>
      <c r="AA15" s="35" t="s">
        <v>48</v>
      </c>
      <c r="AB15" s="36"/>
    </row>
    <row r="16" spans="1:28" ht="11.25" customHeight="1" x14ac:dyDescent="0.15">
      <c r="A16" s="397"/>
      <c r="B16" s="399">
        <v>2</v>
      </c>
      <c r="C16" s="399" t="s">
        <v>731</v>
      </c>
      <c r="D16" s="403"/>
      <c r="E16" s="403"/>
      <c r="F16" s="35">
        <v>10</v>
      </c>
      <c r="G16" s="376" t="s">
        <v>698</v>
      </c>
      <c r="H16" s="377"/>
      <c r="I16" s="386"/>
      <c r="J16" s="386"/>
      <c r="K16" s="386"/>
      <c r="L16" s="386"/>
      <c r="M16" s="387"/>
      <c r="N16" s="35" t="s">
        <v>48</v>
      </c>
      <c r="O16" s="35" t="s">
        <v>48</v>
      </c>
      <c r="P16" s="36"/>
      <c r="Q16" s="36"/>
      <c r="R16" s="36"/>
      <c r="S16" s="36"/>
      <c r="T16" s="35" t="s">
        <v>48</v>
      </c>
      <c r="U16" s="36"/>
      <c r="V16" s="36"/>
      <c r="W16" s="36"/>
      <c r="X16" s="36"/>
      <c r="Y16" s="38"/>
      <c r="Z16" s="36"/>
      <c r="AA16" s="36"/>
      <c r="AB16" s="35" t="s">
        <v>48</v>
      </c>
    </row>
    <row r="17" spans="1:28" ht="11.25" customHeight="1" x14ac:dyDescent="0.15">
      <c r="A17" s="397"/>
      <c r="B17" s="401"/>
      <c r="C17" s="400"/>
      <c r="D17" s="404"/>
      <c r="E17" s="404"/>
      <c r="F17" s="35">
        <v>11</v>
      </c>
      <c r="G17" s="376" t="s">
        <v>700</v>
      </c>
      <c r="H17" s="377"/>
      <c r="I17" s="386"/>
      <c r="J17" s="386"/>
      <c r="K17" s="386"/>
      <c r="L17" s="386"/>
      <c r="M17" s="387"/>
      <c r="N17" s="35"/>
      <c r="O17" s="383" t="s">
        <v>48</v>
      </c>
      <c r="P17" s="383" t="s">
        <v>48</v>
      </c>
      <c r="Q17" s="36"/>
      <c r="R17" s="383" t="s">
        <v>48</v>
      </c>
      <c r="S17" s="383" t="s">
        <v>48</v>
      </c>
      <c r="T17" s="35" t="s">
        <v>48</v>
      </c>
      <c r="U17" s="36"/>
      <c r="V17" s="36"/>
      <c r="W17" s="36"/>
      <c r="X17" s="36"/>
      <c r="Y17" s="38"/>
      <c r="Z17" s="36"/>
      <c r="AA17" s="36"/>
      <c r="AB17" s="35" t="s">
        <v>48</v>
      </c>
    </row>
    <row r="18" spans="1:28" ht="11.25" customHeight="1" x14ac:dyDescent="0.15">
      <c r="A18" s="397"/>
      <c r="B18" s="401"/>
      <c r="C18" s="400"/>
      <c r="D18" s="404"/>
      <c r="E18" s="404"/>
      <c r="F18" s="35">
        <v>12</v>
      </c>
      <c r="G18" s="376" t="s">
        <v>702</v>
      </c>
      <c r="H18" s="377"/>
      <c r="I18" s="386"/>
      <c r="J18" s="386"/>
      <c r="K18" s="386"/>
      <c r="L18" s="386"/>
      <c r="M18" s="387"/>
      <c r="N18" s="35"/>
      <c r="O18" s="385"/>
      <c r="P18" s="385"/>
      <c r="Q18" s="36"/>
      <c r="R18" s="385"/>
      <c r="S18" s="385"/>
      <c r="T18" s="35" t="s">
        <v>48</v>
      </c>
      <c r="U18" s="36"/>
      <c r="V18" s="36"/>
      <c r="W18" s="36"/>
      <c r="X18" s="36"/>
      <c r="Y18" s="37" t="s">
        <v>48</v>
      </c>
      <c r="Z18" s="35" t="s">
        <v>48</v>
      </c>
      <c r="AA18" s="35" t="s">
        <v>48</v>
      </c>
      <c r="AB18" s="36"/>
    </row>
    <row r="19" spans="1:28" ht="11.25" customHeight="1" x14ac:dyDescent="0.15">
      <c r="A19" s="397"/>
      <c r="B19" s="401"/>
      <c r="C19" s="400"/>
      <c r="D19" s="404"/>
      <c r="E19" s="404"/>
      <c r="F19" s="35">
        <v>13</v>
      </c>
      <c r="G19" s="428" t="s">
        <v>60</v>
      </c>
      <c r="H19" s="429"/>
      <c r="I19" s="386"/>
      <c r="J19" s="386"/>
      <c r="K19" s="386"/>
      <c r="L19" s="386"/>
      <c r="M19" s="387"/>
      <c r="N19" s="35"/>
      <c r="O19" s="35" t="s">
        <v>48</v>
      </c>
      <c r="P19" s="35" t="s">
        <v>48</v>
      </c>
      <c r="Q19" s="36"/>
      <c r="R19" s="35" t="s">
        <v>48</v>
      </c>
      <c r="S19" s="383" t="s">
        <v>48</v>
      </c>
      <c r="T19" s="36"/>
      <c r="U19" s="36"/>
      <c r="V19" s="36"/>
      <c r="W19" s="36"/>
      <c r="X19" s="36"/>
      <c r="Y19" s="37" t="s">
        <v>48</v>
      </c>
      <c r="Z19" s="35" t="s">
        <v>48</v>
      </c>
      <c r="AA19" s="35" t="s">
        <v>48</v>
      </c>
      <c r="AB19" s="36"/>
    </row>
    <row r="20" spans="1:28" ht="11.25" customHeight="1" x14ac:dyDescent="0.15">
      <c r="A20" s="397"/>
      <c r="B20" s="401"/>
      <c r="C20" s="400"/>
      <c r="D20" s="404"/>
      <c r="E20" s="404"/>
      <c r="F20" s="35">
        <v>14</v>
      </c>
      <c r="G20" s="376" t="s">
        <v>61</v>
      </c>
      <c r="H20" s="377"/>
      <c r="I20" s="386"/>
      <c r="J20" s="386"/>
      <c r="K20" s="386"/>
      <c r="L20" s="386"/>
      <c r="M20" s="387"/>
      <c r="N20" s="35"/>
      <c r="O20" s="383" t="s">
        <v>48</v>
      </c>
      <c r="P20" s="383" t="s">
        <v>48</v>
      </c>
      <c r="Q20" s="36"/>
      <c r="R20" s="383" t="s">
        <v>48</v>
      </c>
      <c r="S20" s="384"/>
      <c r="T20" s="36"/>
      <c r="U20" s="36"/>
      <c r="V20" s="36"/>
      <c r="W20" s="36"/>
      <c r="X20" s="36"/>
      <c r="Y20" s="37" t="s">
        <v>48</v>
      </c>
      <c r="Z20" s="35" t="s">
        <v>48</v>
      </c>
      <c r="AA20" s="35" t="s">
        <v>48</v>
      </c>
      <c r="AB20" s="36"/>
    </row>
    <row r="21" spans="1:28" ht="11.25" customHeight="1" x14ac:dyDescent="0.15">
      <c r="A21" s="397"/>
      <c r="B21" s="402"/>
      <c r="C21" s="405"/>
      <c r="D21" s="406"/>
      <c r="E21" s="406"/>
      <c r="F21" s="35">
        <v>15</v>
      </c>
      <c r="G21" s="376" t="s">
        <v>729</v>
      </c>
      <c r="H21" s="377"/>
      <c r="I21" s="386"/>
      <c r="J21" s="386"/>
      <c r="K21" s="386"/>
      <c r="L21" s="386"/>
      <c r="M21" s="387"/>
      <c r="N21" s="35"/>
      <c r="O21" s="385"/>
      <c r="P21" s="385"/>
      <c r="Q21" s="36"/>
      <c r="R21" s="385"/>
      <c r="S21" s="385"/>
      <c r="T21" s="36"/>
      <c r="U21" s="36"/>
      <c r="V21" s="36"/>
      <c r="W21" s="36"/>
      <c r="X21" s="36"/>
      <c r="Y21" s="37" t="s">
        <v>48</v>
      </c>
      <c r="Z21" s="35" t="s">
        <v>48</v>
      </c>
      <c r="AA21" s="35" t="s">
        <v>48</v>
      </c>
      <c r="AB21" s="36"/>
    </row>
    <row r="22" spans="1:28" ht="11.25" customHeight="1" x14ac:dyDescent="0.15">
      <c r="A22" s="397"/>
      <c r="B22" s="399">
        <v>3</v>
      </c>
      <c r="C22" s="399" t="s">
        <v>146</v>
      </c>
      <c r="D22" s="403"/>
      <c r="E22" s="403"/>
      <c r="F22" s="35">
        <v>16</v>
      </c>
      <c r="G22" s="376" t="s">
        <v>724</v>
      </c>
      <c r="H22" s="377"/>
      <c r="I22" s="386"/>
      <c r="J22" s="386"/>
      <c r="K22" s="386"/>
      <c r="L22" s="386"/>
      <c r="M22" s="387"/>
      <c r="N22" s="35" t="s">
        <v>48</v>
      </c>
      <c r="O22" s="36"/>
      <c r="P22" s="36"/>
      <c r="Q22" s="36"/>
      <c r="R22" s="36"/>
      <c r="S22" s="36"/>
      <c r="T22" s="35" t="s">
        <v>48</v>
      </c>
      <c r="U22" s="36"/>
      <c r="V22" s="36"/>
      <c r="W22" s="36"/>
      <c r="X22" s="36"/>
      <c r="Y22" s="38"/>
      <c r="Z22" s="36"/>
      <c r="AA22" s="36"/>
      <c r="AB22" s="35" t="s">
        <v>48</v>
      </c>
    </row>
    <row r="23" spans="1:28" ht="11.25" customHeight="1" x14ac:dyDescent="0.15">
      <c r="A23" s="397"/>
      <c r="B23" s="401"/>
      <c r="C23" s="400"/>
      <c r="D23" s="404"/>
      <c r="E23" s="404"/>
      <c r="F23" s="35">
        <v>17</v>
      </c>
      <c r="G23" s="376" t="s">
        <v>63</v>
      </c>
      <c r="H23" s="377"/>
      <c r="I23" s="386"/>
      <c r="J23" s="386"/>
      <c r="K23" s="386"/>
      <c r="L23" s="386"/>
      <c r="M23" s="387"/>
      <c r="N23" s="35" t="s">
        <v>48</v>
      </c>
      <c r="O23" s="36"/>
      <c r="P23" s="36"/>
      <c r="Q23" s="36"/>
      <c r="R23" s="36"/>
      <c r="S23" s="36"/>
      <c r="T23" s="35" t="s">
        <v>48</v>
      </c>
      <c r="U23" s="36"/>
      <c r="V23" s="36"/>
      <c r="W23" s="36"/>
      <c r="X23" s="36"/>
      <c r="Y23" s="38"/>
      <c r="Z23" s="36"/>
      <c r="AA23" s="36"/>
      <c r="AB23" s="35" t="s">
        <v>48</v>
      </c>
    </row>
    <row r="24" spans="1:28" ht="11.25" customHeight="1" x14ac:dyDescent="0.15">
      <c r="A24" s="397"/>
      <c r="B24" s="401"/>
      <c r="C24" s="400"/>
      <c r="D24" s="404"/>
      <c r="E24" s="404"/>
      <c r="F24" s="35">
        <v>18</v>
      </c>
      <c r="G24" s="376" t="s">
        <v>725</v>
      </c>
      <c r="H24" s="377"/>
      <c r="I24" s="386"/>
      <c r="J24" s="386"/>
      <c r="K24" s="386"/>
      <c r="L24" s="386"/>
      <c r="M24" s="387"/>
      <c r="N24" s="35" t="s">
        <v>48</v>
      </c>
      <c r="O24" s="36"/>
      <c r="P24" s="36"/>
      <c r="Q24" s="36"/>
      <c r="R24" s="36"/>
      <c r="S24" s="36"/>
      <c r="T24" s="35" t="s">
        <v>48</v>
      </c>
      <c r="U24" s="36"/>
      <c r="V24" s="36"/>
      <c r="W24" s="36"/>
      <c r="X24" s="36"/>
      <c r="Y24" s="38"/>
      <c r="Z24" s="35" t="s">
        <v>48</v>
      </c>
      <c r="AA24" s="35" t="s">
        <v>48</v>
      </c>
      <c r="AB24" s="36"/>
    </row>
    <row r="25" spans="1:28" ht="11.25" customHeight="1" x14ac:dyDescent="0.15">
      <c r="A25" s="397"/>
      <c r="B25" s="401"/>
      <c r="C25" s="400"/>
      <c r="D25" s="404"/>
      <c r="E25" s="404"/>
      <c r="F25" s="35">
        <v>19</v>
      </c>
      <c r="G25" s="376" t="s">
        <v>726</v>
      </c>
      <c r="H25" s="377"/>
      <c r="I25" s="386"/>
      <c r="J25" s="386"/>
      <c r="K25" s="386"/>
      <c r="L25" s="386"/>
      <c r="M25" s="387"/>
      <c r="N25" s="35" t="s">
        <v>48</v>
      </c>
      <c r="O25" s="35" t="s">
        <v>48</v>
      </c>
      <c r="P25" s="35" t="s">
        <v>48</v>
      </c>
      <c r="Q25" s="36"/>
      <c r="R25" s="35" t="s">
        <v>48</v>
      </c>
      <c r="S25" s="35" t="s">
        <v>48</v>
      </c>
      <c r="T25" s="35" t="s">
        <v>48</v>
      </c>
      <c r="U25" s="36"/>
      <c r="V25" s="36"/>
      <c r="W25" s="36"/>
      <c r="X25" s="36"/>
      <c r="Y25" s="37" t="s">
        <v>48</v>
      </c>
      <c r="Z25" s="35" t="s">
        <v>48</v>
      </c>
      <c r="AA25" s="35" t="s">
        <v>48</v>
      </c>
      <c r="AB25" s="36"/>
    </row>
    <row r="26" spans="1:28" ht="11.25" customHeight="1" x14ac:dyDescent="0.15">
      <c r="A26" s="397"/>
      <c r="B26" s="401"/>
      <c r="C26" s="400"/>
      <c r="D26" s="404"/>
      <c r="E26" s="404"/>
      <c r="F26" s="35">
        <v>20</v>
      </c>
      <c r="G26" s="376" t="s">
        <v>64</v>
      </c>
      <c r="H26" s="377"/>
      <c r="I26" s="386"/>
      <c r="J26" s="386"/>
      <c r="K26" s="386"/>
      <c r="L26" s="386"/>
      <c r="M26" s="387"/>
      <c r="N26" s="36"/>
      <c r="O26" s="36"/>
      <c r="P26" s="36"/>
      <c r="Q26" s="36"/>
      <c r="R26" s="36"/>
      <c r="S26" s="36"/>
      <c r="T26" s="36"/>
      <c r="U26" s="36"/>
      <c r="V26" s="36"/>
      <c r="W26" s="36"/>
      <c r="X26" s="36"/>
      <c r="Y26" s="37" t="s">
        <v>48</v>
      </c>
      <c r="Z26" s="35" t="s">
        <v>48</v>
      </c>
      <c r="AA26" s="35" t="s">
        <v>48</v>
      </c>
      <c r="AB26" s="36"/>
    </row>
    <row r="27" spans="1:28" ht="11.25" customHeight="1" x14ac:dyDescent="0.15">
      <c r="A27" s="397"/>
      <c r="B27" s="401"/>
      <c r="C27" s="400"/>
      <c r="D27" s="404"/>
      <c r="E27" s="404"/>
      <c r="F27" s="35">
        <v>21</v>
      </c>
      <c r="G27" s="376" t="s">
        <v>65</v>
      </c>
      <c r="H27" s="377"/>
      <c r="I27" s="386"/>
      <c r="J27" s="386"/>
      <c r="K27" s="386"/>
      <c r="L27" s="386"/>
      <c r="M27" s="387"/>
      <c r="N27" s="35" t="s">
        <v>48</v>
      </c>
      <c r="O27" s="35" t="s">
        <v>48</v>
      </c>
      <c r="P27" s="35" t="s">
        <v>48</v>
      </c>
      <c r="Q27" s="36"/>
      <c r="R27" s="36"/>
      <c r="S27" s="35" t="s">
        <v>48</v>
      </c>
      <c r="T27" s="36"/>
      <c r="U27" s="36"/>
      <c r="V27" s="36"/>
      <c r="W27" s="35" t="s">
        <v>48</v>
      </c>
      <c r="X27" s="35" t="s">
        <v>48</v>
      </c>
      <c r="Y27" s="37" t="s">
        <v>48</v>
      </c>
      <c r="Z27" s="35" t="s">
        <v>48</v>
      </c>
      <c r="AA27" s="35" t="s">
        <v>48</v>
      </c>
      <c r="AB27" s="36"/>
    </row>
    <row r="28" spans="1:28" ht="11.25" customHeight="1" x14ac:dyDescent="0.15">
      <c r="A28" s="397"/>
      <c r="B28" s="402"/>
      <c r="C28" s="405"/>
      <c r="D28" s="406"/>
      <c r="E28" s="406"/>
      <c r="F28" s="35">
        <v>22</v>
      </c>
      <c r="G28" s="376" t="s">
        <v>66</v>
      </c>
      <c r="H28" s="377"/>
      <c r="I28" s="386"/>
      <c r="J28" s="386"/>
      <c r="K28" s="386"/>
      <c r="L28" s="386"/>
      <c r="M28" s="387"/>
      <c r="N28" s="35" t="s">
        <v>48</v>
      </c>
      <c r="O28" s="35" t="s">
        <v>48</v>
      </c>
      <c r="P28" s="35" t="s">
        <v>48</v>
      </c>
      <c r="Q28" s="36"/>
      <c r="R28" s="36"/>
      <c r="S28" s="35" t="s">
        <v>48</v>
      </c>
      <c r="T28" s="36"/>
      <c r="U28" s="36"/>
      <c r="V28" s="36"/>
      <c r="W28" s="35" t="s">
        <v>48</v>
      </c>
      <c r="X28" s="35" t="s">
        <v>48</v>
      </c>
      <c r="Y28" s="37" t="s">
        <v>48</v>
      </c>
      <c r="Z28" s="35" t="s">
        <v>48</v>
      </c>
      <c r="AA28" s="35" t="s">
        <v>48</v>
      </c>
      <c r="AB28" s="36"/>
    </row>
    <row r="29" spans="1:28" ht="11.25" customHeight="1" x14ac:dyDescent="0.15">
      <c r="A29" s="398"/>
      <c r="B29" s="37">
        <v>4</v>
      </c>
      <c r="C29" s="436"/>
      <c r="D29" s="437"/>
      <c r="E29" s="437"/>
      <c r="F29" s="35">
        <v>23</v>
      </c>
      <c r="G29" s="428" t="s">
        <v>727</v>
      </c>
      <c r="H29" s="429"/>
      <c r="I29" s="386"/>
      <c r="J29" s="386"/>
      <c r="K29" s="386"/>
      <c r="L29" s="386"/>
      <c r="M29" s="387"/>
      <c r="N29" s="36"/>
      <c r="O29" s="36"/>
      <c r="P29" s="36"/>
      <c r="Q29" s="36"/>
      <c r="R29" s="36"/>
      <c r="S29" s="36"/>
      <c r="T29" s="35" t="s">
        <v>48</v>
      </c>
      <c r="U29" s="36"/>
      <c r="V29" s="36"/>
      <c r="W29" s="36"/>
      <c r="X29" s="36"/>
      <c r="Y29" s="38"/>
      <c r="Z29" s="36"/>
      <c r="AA29" s="36"/>
      <c r="AB29" s="35" t="s">
        <v>48</v>
      </c>
    </row>
    <row r="30" spans="1:28" ht="11.25" customHeight="1" x14ac:dyDescent="0.15">
      <c r="A30" s="430" t="s">
        <v>67</v>
      </c>
      <c r="B30" s="431"/>
      <c r="C30" s="431"/>
      <c r="D30" s="431"/>
      <c r="E30" s="432"/>
      <c r="F30" s="35">
        <v>24</v>
      </c>
      <c r="G30" s="376" t="s">
        <v>754</v>
      </c>
      <c r="H30" s="377"/>
      <c r="I30" s="377"/>
      <c r="J30" s="377"/>
      <c r="K30" s="377"/>
      <c r="L30" s="377"/>
      <c r="M30" s="378"/>
      <c r="N30" s="35" t="s">
        <v>48</v>
      </c>
      <c r="O30" s="37" t="s">
        <v>48</v>
      </c>
      <c r="P30" s="35" t="s">
        <v>48</v>
      </c>
      <c r="Q30" s="36"/>
      <c r="R30" s="35" t="s">
        <v>48</v>
      </c>
      <c r="S30" s="35" t="s">
        <v>48</v>
      </c>
      <c r="T30" s="36"/>
      <c r="U30" s="36"/>
      <c r="V30" s="36"/>
      <c r="W30" s="35" t="s">
        <v>48</v>
      </c>
      <c r="X30" s="35" t="s">
        <v>48</v>
      </c>
      <c r="Y30" s="37" t="s">
        <v>48</v>
      </c>
      <c r="Z30" s="35" t="s">
        <v>48</v>
      </c>
      <c r="AA30" s="35" t="s">
        <v>48</v>
      </c>
      <c r="AB30" s="36"/>
    </row>
    <row r="31" spans="1:28" ht="11.25" customHeight="1" x14ac:dyDescent="0.15">
      <c r="A31" s="433"/>
      <c r="B31" s="434"/>
      <c r="C31" s="434"/>
      <c r="D31" s="434"/>
      <c r="E31" s="435"/>
      <c r="F31" s="35">
        <v>25</v>
      </c>
      <c r="G31" s="376" t="s">
        <v>68</v>
      </c>
      <c r="H31" s="377"/>
      <c r="I31" s="377"/>
      <c r="J31" s="377"/>
      <c r="K31" s="377"/>
      <c r="L31" s="377"/>
      <c r="M31" s="378"/>
      <c r="N31" s="35" t="s">
        <v>48</v>
      </c>
      <c r="O31" s="37" t="s">
        <v>48</v>
      </c>
      <c r="P31" s="35" t="s">
        <v>48</v>
      </c>
      <c r="Q31" s="36"/>
      <c r="R31" s="35" t="s">
        <v>48</v>
      </c>
      <c r="S31" s="35" t="s">
        <v>48</v>
      </c>
      <c r="T31" s="36"/>
      <c r="U31" s="36"/>
      <c r="V31" s="35" t="s">
        <v>50</v>
      </c>
      <c r="W31" s="35" t="s">
        <v>48</v>
      </c>
      <c r="X31" s="35" t="s">
        <v>48</v>
      </c>
      <c r="Y31" s="35" t="s">
        <v>48</v>
      </c>
      <c r="Z31" s="35" t="s">
        <v>48</v>
      </c>
      <c r="AA31" s="35" t="s">
        <v>48</v>
      </c>
      <c r="AB31" s="36"/>
    </row>
    <row r="32" spans="1:28" ht="21" customHeight="1" x14ac:dyDescent="0.15">
      <c r="A32" s="426" t="s">
        <v>706</v>
      </c>
      <c r="B32" s="427"/>
      <c r="C32" s="427"/>
      <c r="D32" s="427"/>
      <c r="E32" s="427"/>
      <c r="F32" s="35">
        <v>26</v>
      </c>
      <c r="G32" s="376" t="s">
        <v>70</v>
      </c>
      <c r="H32" s="377"/>
      <c r="I32" s="386"/>
      <c r="J32" s="386"/>
      <c r="K32" s="386"/>
      <c r="L32" s="386"/>
      <c r="M32" s="387"/>
      <c r="N32" s="37" t="s">
        <v>48</v>
      </c>
      <c r="O32" s="37" t="s">
        <v>48</v>
      </c>
      <c r="P32" s="35" t="s">
        <v>48</v>
      </c>
      <c r="Q32" s="36"/>
      <c r="R32" s="35" t="s">
        <v>48</v>
      </c>
      <c r="S32" s="35" t="s">
        <v>48</v>
      </c>
      <c r="T32" s="36"/>
      <c r="U32" s="36"/>
      <c r="V32" s="35" t="s">
        <v>50</v>
      </c>
      <c r="W32" s="35" t="s">
        <v>48</v>
      </c>
      <c r="X32" s="37" t="s">
        <v>48</v>
      </c>
      <c r="Y32" s="37" t="s">
        <v>48</v>
      </c>
      <c r="Z32" s="35" t="s">
        <v>48</v>
      </c>
      <c r="AA32" s="35" t="s">
        <v>48</v>
      </c>
      <c r="AB32" s="36"/>
    </row>
    <row r="33" spans="1:45" ht="11.25" customHeight="1" x14ac:dyDescent="0.15">
      <c r="A33" s="376" t="s">
        <v>71</v>
      </c>
      <c r="B33" s="377"/>
      <c r="C33" s="377"/>
      <c r="D33" s="377"/>
      <c r="E33" s="377"/>
      <c r="F33" s="35">
        <v>27</v>
      </c>
      <c r="G33" s="376" t="s">
        <v>72</v>
      </c>
      <c r="H33" s="377"/>
      <c r="I33" s="386"/>
      <c r="J33" s="386"/>
      <c r="K33" s="386"/>
      <c r="L33" s="386"/>
      <c r="M33" s="387"/>
      <c r="N33" s="35" t="s">
        <v>48</v>
      </c>
      <c r="O33" s="35" t="s">
        <v>48</v>
      </c>
      <c r="P33" s="35" t="s">
        <v>48</v>
      </c>
      <c r="Q33" s="35" t="s">
        <v>48</v>
      </c>
      <c r="R33" s="35" t="s">
        <v>48</v>
      </c>
      <c r="S33" s="35" t="s">
        <v>48</v>
      </c>
      <c r="T33" s="36"/>
      <c r="U33" s="35" t="s">
        <v>73</v>
      </c>
      <c r="V33" s="35" t="s">
        <v>50</v>
      </c>
      <c r="W33" s="35" t="s">
        <v>48</v>
      </c>
      <c r="X33" s="37" t="s">
        <v>48</v>
      </c>
      <c r="Y33" s="38"/>
      <c r="Z33" s="35" t="s">
        <v>48</v>
      </c>
      <c r="AA33" s="35" t="s">
        <v>48</v>
      </c>
      <c r="AB33" s="36"/>
    </row>
    <row r="34" spans="1:45" ht="11.25" customHeight="1" x14ac:dyDescent="0.15">
      <c r="A34" s="410" t="s">
        <v>74</v>
      </c>
      <c r="B34" s="411"/>
      <c r="C34" s="411"/>
      <c r="D34" s="411"/>
      <c r="E34" s="411"/>
      <c r="F34" s="35">
        <v>28</v>
      </c>
      <c r="G34" s="376" t="s">
        <v>75</v>
      </c>
      <c r="H34" s="377"/>
      <c r="I34" s="386"/>
      <c r="J34" s="386"/>
      <c r="K34" s="386"/>
      <c r="L34" s="386"/>
      <c r="M34" s="387"/>
      <c r="N34" s="35" t="s">
        <v>48</v>
      </c>
      <c r="O34" s="36"/>
      <c r="P34" s="36"/>
      <c r="Q34" s="36"/>
      <c r="R34" s="36"/>
      <c r="S34" s="35" t="s">
        <v>48</v>
      </c>
      <c r="T34" s="36"/>
      <c r="U34" s="36"/>
      <c r="V34" s="36"/>
      <c r="W34" s="35" t="s">
        <v>48</v>
      </c>
      <c r="X34" s="35" t="s">
        <v>48</v>
      </c>
      <c r="Y34" s="38"/>
      <c r="Z34" s="37" t="s">
        <v>48</v>
      </c>
      <c r="AA34" s="35" t="s">
        <v>48</v>
      </c>
      <c r="AB34" s="36"/>
    </row>
    <row r="35" spans="1:45" s="41" customFormat="1" ht="12" customHeight="1" x14ac:dyDescent="0.15">
      <c r="A35" s="39"/>
      <c r="B35" s="40" t="s">
        <v>681</v>
      </c>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D35" s="42">
        <f t="shared" ref="AD35:AJ35" si="0">COUNTA(N7:N34)</f>
        <v>20</v>
      </c>
      <c r="AE35" s="42">
        <f t="shared" si="0"/>
        <v>18</v>
      </c>
      <c r="AF35" s="42">
        <f t="shared" si="0"/>
        <v>10</v>
      </c>
      <c r="AG35" s="42">
        <f t="shared" si="0"/>
        <v>1</v>
      </c>
      <c r="AH35" s="42">
        <f t="shared" si="0"/>
        <v>8</v>
      </c>
      <c r="AI35" s="42">
        <f t="shared" si="0"/>
        <v>11</v>
      </c>
      <c r="AJ35" s="42">
        <f t="shared" si="0"/>
        <v>8</v>
      </c>
      <c r="AK35" s="42">
        <f t="shared" ref="AK35:AQ35" si="1">COUNTA(V7:V34)</f>
        <v>5</v>
      </c>
      <c r="AL35" s="42">
        <f t="shared" si="1"/>
        <v>15</v>
      </c>
      <c r="AM35" s="42">
        <f t="shared" si="1"/>
        <v>13</v>
      </c>
      <c r="AN35" s="42">
        <f t="shared" si="1"/>
        <v>18</v>
      </c>
      <c r="AO35" s="42">
        <f t="shared" si="1"/>
        <v>21</v>
      </c>
      <c r="AP35" s="42">
        <f t="shared" si="1"/>
        <v>21</v>
      </c>
      <c r="AQ35" s="42">
        <f t="shared" si="1"/>
        <v>5</v>
      </c>
      <c r="AR35" s="42">
        <f>COUNTA(U7:U34)</f>
        <v>1</v>
      </c>
      <c r="AS35" s="42">
        <f>COUNTA(AC7:AC34)</f>
        <v>0</v>
      </c>
    </row>
    <row r="36" spans="1:45" s="41" customFormat="1" ht="12" customHeight="1" x14ac:dyDescent="0.15">
      <c r="A36" s="43"/>
      <c r="B36" s="62" t="s">
        <v>732</v>
      </c>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D36" s="42"/>
      <c r="AE36" s="42"/>
      <c r="AF36" s="42"/>
      <c r="AG36" s="42"/>
      <c r="AH36" s="42"/>
      <c r="AI36" s="42"/>
      <c r="AJ36" s="42"/>
      <c r="AK36" s="42"/>
      <c r="AL36" s="42"/>
      <c r="AM36" s="42"/>
      <c r="AN36" s="42"/>
      <c r="AO36" s="42"/>
      <c r="AP36" s="42"/>
      <c r="AQ36" s="42"/>
      <c r="AR36" s="42"/>
      <c r="AS36" s="42"/>
    </row>
    <row r="37" spans="1:45" s="41" customFormat="1" ht="12" customHeight="1" x14ac:dyDescent="0.15">
      <c r="A37" s="43"/>
      <c r="B37" s="62" t="s">
        <v>927</v>
      </c>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D37" s="42"/>
      <c r="AE37" s="42"/>
      <c r="AF37" s="42"/>
      <c r="AG37" s="42"/>
      <c r="AH37" s="42"/>
      <c r="AI37" s="42"/>
      <c r="AJ37" s="42"/>
      <c r="AK37" s="42"/>
      <c r="AL37" s="42"/>
      <c r="AM37" s="42"/>
      <c r="AN37" s="42"/>
      <c r="AO37" s="42"/>
      <c r="AP37" s="42"/>
      <c r="AQ37" s="42"/>
      <c r="AR37" s="42"/>
      <c r="AS37" s="42"/>
    </row>
    <row r="38" spans="1:45" s="41" customFormat="1" ht="12" customHeight="1" x14ac:dyDescent="0.15">
      <c r="A38" s="43"/>
      <c r="B38" s="62" t="s">
        <v>990</v>
      </c>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D38" s="42"/>
      <c r="AE38" s="42"/>
      <c r="AF38" s="42"/>
      <c r="AG38" s="42"/>
      <c r="AH38" s="42"/>
      <c r="AI38" s="42"/>
      <c r="AJ38" s="42"/>
      <c r="AK38" s="42"/>
      <c r="AL38" s="42"/>
      <c r="AM38" s="42"/>
      <c r="AN38" s="42"/>
      <c r="AO38" s="42"/>
      <c r="AP38" s="42"/>
      <c r="AQ38" s="42"/>
      <c r="AR38" s="42"/>
      <c r="AS38" s="42"/>
    </row>
    <row r="39" spans="1:45" s="41" customFormat="1" ht="11.25" customHeight="1" x14ac:dyDescent="0.15">
      <c r="A39" s="43"/>
      <c r="B39" s="379" t="s">
        <v>991</v>
      </c>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D39" s="42"/>
      <c r="AE39" s="42"/>
      <c r="AF39" s="42"/>
      <c r="AG39" s="42"/>
      <c r="AH39" s="42"/>
      <c r="AI39" s="42"/>
      <c r="AJ39" s="42"/>
      <c r="AK39" s="42"/>
      <c r="AL39" s="42"/>
      <c r="AM39" s="42"/>
      <c r="AN39" s="42"/>
      <c r="AO39" s="42"/>
      <c r="AP39" s="42"/>
      <c r="AQ39" s="42"/>
      <c r="AR39" s="42"/>
      <c r="AS39" s="42"/>
    </row>
    <row r="40" spans="1:45" s="41" customFormat="1" ht="11.25" customHeight="1" x14ac:dyDescent="0.15">
      <c r="A40" s="43"/>
      <c r="B40" s="379" t="s">
        <v>992</v>
      </c>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D40" s="42"/>
      <c r="AE40" s="42"/>
      <c r="AF40" s="42"/>
      <c r="AG40" s="42"/>
      <c r="AH40" s="42"/>
      <c r="AI40" s="42"/>
      <c r="AJ40" s="42"/>
      <c r="AK40" s="42"/>
      <c r="AL40" s="42"/>
      <c r="AM40" s="42"/>
      <c r="AN40" s="42"/>
      <c r="AO40" s="42"/>
      <c r="AP40" s="42"/>
      <c r="AQ40" s="42"/>
      <c r="AR40" s="42"/>
      <c r="AS40" s="42"/>
    </row>
    <row r="41" spans="1:45" s="41" customFormat="1" ht="11.25" customHeight="1" x14ac:dyDescent="0.15">
      <c r="A41" s="43"/>
      <c r="B41" s="62" t="s">
        <v>1108</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D41" s="42"/>
      <c r="AE41" s="42"/>
      <c r="AF41" s="42"/>
      <c r="AG41" s="42"/>
      <c r="AH41" s="42"/>
      <c r="AI41" s="42"/>
      <c r="AJ41" s="42"/>
      <c r="AK41" s="42"/>
      <c r="AL41" s="42"/>
      <c r="AM41" s="42"/>
      <c r="AN41" s="42"/>
      <c r="AO41" s="42"/>
      <c r="AP41" s="42"/>
      <c r="AQ41" s="42"/>
      <c r="AR41" s="42"/>
      <c r="AS41" s="42"/>
    </row>
    <row r="42" spans="1:45" s="41" customFormat="1" ht="12" customHeight="1" x14ac:dyDescent="0.15">
      <c r="A42" s="43"/>
      <c r="B42" s="379" t="s">
        <v>766</v>
      </c>
      <c r="C42" s="379"/>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row>
    <row r="43" spans="1:45" s="41" customFormat="1" ht="6.75" customHeight="1" x14ac:dyDescent="0.15">
      <c r="A43" s="43"/>
      <c r="B43" s="43"/>
      <c r="C43" s="62"/>
      <c r="D43" s="43"/>
      <c r="E43" s="43"/>
      <c r="F43" s="43"/>
      <c r="G43" s="43"/>
      <c r="H43" s="43"/>
      <c r="I43" s="43"/>
      <c r="J43" s="43"/>
      <c r="K43" s="43"/>
      <c r="L43" s="43"/>
      <c r="M43" s="43"/>
      <c r="N43" s="43"/>
      <c r="O43" s="43"/>
      <c r="P43" s="43"/>
      <c r="Q43" s="43"/>
      <c r="R43" s="43"/>
      <c r="S43" s="43"/>
      <c r="T43" s="43"/>
      <c r="U43" s="43"/>
      <c r="V43" s="43"/>
      <c r="W43" s="43"/>
      <c r="X43" s="43"/>
      <c r="Y43" s="43"/>
      <c r="Z43" s="43"/>
      <c r="AA43" s="43"/>
      <c r="AB43" s="43"/>
    </row>
    <row r="44" spans="1:45" ht="13.9" customHeight="1" x14ac:dyDescent="0.15">
      <c r="A44" s="26" t="s">
        <v>76</v>
      </c>
      <c r="B44" s="27" t="s">
        <v>477</v>
      </c>
      <c r="C44" s="28"/>
      <c r="D44" s="28"/>
      <c r="E44" s="29"/>
      <c r="F44" s="29"/>
      <c r="G44" s="29"/>
      <c r="H44" s="29"/>
      <c r="I44" s="29"/>
      <c r="J44" s="29"/>
      <c r="K44" s="29"/>
      <c r="L44" s="29"/>
      <c r="M44" s="29"/>
      <c r="O44" s="29"/>
      <c r="P44" s="29"/>
      <c r="Q44" s="29"/>
      <c r="R44" s="29"/>
      <c r="S44" s="29"/>
      <c r="T44" s="29"/>
      <c r="U44" s="29"/>
      <c r="V44" s="29"/>
      <c r="W44" s="29"/>
      <c r="X44" s="29"/>
      <c r="Y44" s="29"/>
      <c r="Z44"/>
      <c r="AA44"/>
      <c r="AB44" s="72" t="s">
        <v>1122</v>
      </c>
    </row>
    <row r="45" spans="1:45" s="44" customFormat="1" ht="9" customHeight="1" x14ac:dyDescent="0.15">
      <c r="A45" s="388"/>
      <c r="B45" s="389"/>
      <c r="C45" s="389"/>
      <c r="D45" s="389"/>
      <c r="E45" s="389"/>
      <c r="F45" s="389"/>
      <c r="G45" s="389"/>
      <c r="H45" s="389"/>
      <c r="I45" s="389"/>
      <c r="J45" s="389"/>
      <c r="K45" s="389"/>
      <c r="L45" s="389"/>
      <c r="M45" s="389"/>
      <c r="N45" s="389"/>
      <c r="O45" s="389"/>
      <c r="P45" s="389"/>
      <c r="Q45" s="389"/>
      <c r="R45" s="389"/>
      <c r="S45" s="389"/>
      <c r="T45" s="390"/>
      <c r="U45" s="394" t="s">
        <v>78</v>
      </c>
      <c r="V45" s="394"/>
      <c r="W45" s="394" t="s">
        <v>79</v>
      </c>
      <c r="X45" s="394"/>
      <c r="Y45" s="394" t="s">
        <v>80</v>
      </c>
      <c r="Z45" s="394"/>
      <c r="AA45" s="394" t="s">
        <v>81</v>
      </c>
      <c r="AB45" s="394"/>
    </row>
    <row r="46" spans="1:45" ht="31.5" customHeight="1" x14ac:dyDescent="0.15">
      <c r="A46" s="391"/>
      <c r="B46" s="392"/>
      <c r="C46" s="392"/>
      <c r="D46" s="392"/>
      <c r="E46" s="392"/>
      <c r="F46" s="392"/>
      <c r="G46" s="392"/>
      <c r="H46" s="392"/>
      <c r="I46" s="392"/>
      <c r="J46" s="392"/>
      <c r="K46" s="392"/>
      <c r="L46" s="392"/>
      <c r="M46" s="392"/>
      <c r="N46" s="392"/>
      <c r="O46" s="392"/>
      <c r="P46" s="392"/>
      <c r="Q46" s="392"/>
      <c r="R46" s="392"/>
      <c r="S46" s="392"/>
      <c r="T46" s="393"/>
      <c r="U46" s="77" t="s">
        <v>82</v>
      </c>
      <c r="V46" s="77" t="s">
        <v>30</v>
      </c>
      <c r="W46" s="77" t="s">
        <v>82</v>
      </c>
      <c r="X46" s="77" t="s">
        <v>30</v>
      </c>
      <c r="Y46" s="77" t="s">
        <v>82</v>
      </c>
      <c r="Z46" s="77" t="s">
        <v>30</v>
      </c>
      <c r="AA46" s="77" t="s">
        <v>82</v>
      </c>
      <c r="AB46" s="77" t="s">
        <v>30</v>
      </c>
    </row>
    <row r="47" spans="1:45" ht="11.25" customHeight="1" x14ac:dyDescent="0.15">
      <c r="A47" s="395" t="s">
        <v>44</v>
      </c>
      <c r="B47" s="399">
        <v>1</v>
      </c>
      <c r="C47" s="399" t="s">
        <v>45</v>
      </c>
      <c r="D47" s="403"/>
      <c r="E47" s="403"/>
      <c r="F47" s="35">
        <v>1</v>
      </c>
      <c r="G47" s="50" t="s">
        <v>83</v>
      </c>
      <c r="H47" s="51"/>
      <c r="I47" s="55"/>
      <c r="J47" s="55"/>
      <c r="K47" s="55"/>
      <c r="L47" s="55"/>
      <c r="M47" s="55"/>
      <c r="N47" s="65"/>
      <c r="O47" s="65"/>
      <c r="P47" s="65"/>
      <c r="Q47" s="65"/>
      <c r="R47" s="65"/>
      <c r="S47" s="65"/>
      <c r="T47" s="66"/>
      <c r="U47" s="35" t="s">
        <v>47</v>
      </c>
      <c r="V47" s="35" t="s">
        <v>47</v>
      </c>
      <c r="W47" s="35" t="s">
        <v>132</v>
      </c>
      <c r="X47" s="35" t="s">
        <v>147</v>
      </c>
      <c r="Y47" s="35" t="s">
        <v>132</v>
      </c>
      <c r="Z47" s="35" t="s">
        <v>147</v>
      </c>
      <c r="AA47" s="35" t="s">
        <v>132</v>
      </c>
      <c r="AB47" s="35" t="s">
        <v>147</v>
      </c>
    </row>
    <row r="48" spans="1:45" ht="11.25" customHeight="1" x14ac:dyDescent="0.15">
      <c r="A48" s="396"/>
      <c r="B48" s="400"/>
      <c r="C48" s="400"/>
      <c r="D48" s="404"/>
      <c r="E48" s="404"/>
      <c r="F48" s="35">
        <v>2</v>
      </c>
      <c r="G48" s="50" t="s">
        <v>84</v>
      </c>
      <c r="H48" s="51"/>
      <c r="I48" s="55"/>
      <c r="J48" s="55"/>
      <c r="K48" s="55"/>
      <c r="L48" s="55"/>
      <c r="M48" s="55"/>
      <c r="N48" s="65"/>
      <c r="O48" s="65"/>
      <c r="P48" s="65"/>
      <c r="Q48" s="65"/>
      <c r="R48" s="65"/>
      <c r="S48" s="65"/>
      <c r="T48" s="66"/>
      <c r="U48" s="35" t="s">
        <v>47</v>
      </c>
      <c r="V48" s="35" t="s">
        <v>47</v>
      </c>
      <c r="W48" s="35" t="s">
        <v>132</v>
      </c>
      <c r="X48" s="35" t="s">
        <v>147</v>
      </c>
      <c r="Y48" s="35" t="s">
        <v>132</v>
      </c>
      <c r="Z48" s="35" t="s">
        <v>147</v>
      </c>
      <c r="AA48" s="35" t="s">
        <v>132</v>
      </c>
      <c r="AB48" s="35" t="s">
        <v>147</v>
      </c>
    </row>
    <row r="49" spans="1:28" ht="11.25" customHeight="1" x14ac:dyDescent="0.15">
      <c r="A49" s="396"/>
      <c r="B49" s="400"/>
      <c r="C49" s="400"/>
      <c r="D49" s="404"/>
      <c r="E49" s="404"/>
      <c r="F49" s="35">
        <v>3</v>
      </c>
      <c r="G49" s="50" t="s">
        <v>85</v>
      </c>
      <c r="H49" s="51"/>
      <c r="I49" s="55"/>
      <c r="J49" s="55"/>
      <c r="K49" s="55"/>
      <c r="L49" s="55"/>
      <c r="M49" s="55"/>
      <c r="N49" s="65"/>
      <c r="O49" s="65"/>
      <c r="P49" s="65"/>
      <c r="Q49" s="65"/>
      <c r="R49" s="65"/>
      <c r="S49" s="65"/>
      <c r="T49" s="66"/>
      <c r="U49" s="35" t="s">
        <v>47</v>
      </c>
      <c r="V49" s="35" t="s">
        <v>47</v>
      </c>
      <c r="W49" s="35" t="s">
        <v>132</v>
      </c>
      <c r="X49" s="35" t="s">
        <v>147</v>
      </c>
      <c r="Y49" s="35" t="s">
        <v>132</v>
      </c>
      <c r="Z49" s="35" t="s">
        <v>147</v>
      </c>
      <c r="AA49" s="35" t="s">
        <v>132</v>
      </c>
      <c r="AB49" s="35" t="s">
        <v>147</v>
      </c>
    </row>
    <row r="50" spans="1:28" ht="11.25" customHeight="1" x14ac:dyDescent="0.15">
      <c r="A50" s="397"/>
      <c r="B50" s="401"/>
      <c r="C50" s="400"/>
      <c r="D50" s="404"/>
      <c r="E50" s="404"/>
      <c r="F50" s="35">
        <v>4</v>
      </c>
      <c r="G50" s="50" t="s">
        <v>86</v>
      </c>
      <c r="H50" s="51"/>
      <c r="I50" s="51"/>
      <c r="J50" s="51"/>
      <c r="K50" s="51"/>
      <c r="L50" s="51"/>
      <c r="M50" s="51"/>
      <c r="N50" s="65"/>
      <c r="O50" s="65"/>
      <c r="P50" s="65"/>
      <c r="Q50" s="65"/>
      <c r="R50" s="65"/>
      <c r="S50" s="65"/>
      <c r="T50" s="66"/>
      <c r="U50" s="35" t="s">
        <v>47</v>
      </c>
      <c r="V50" s="35" t="s">
        <v>47</v>
      </c>
      <c r="W50" s="35" t="s">
        <v>132</v>
      </c>
      <c r="X50" s="35" t="s">
        <v>147</v>
      </c>
      <c r="Y50" s="35" t="s">
        <v>132</v>
      </c>
      <c r="Z50" s="35" t="s">
        <v>147</v>
      </c>
      <c r="AA50" s="35" t="s">
        <v>132</v>
      </c>
      <c r="AB50" s="35" t="s">
        <v>147</v>
      </c>
    </row>
    <row r="51" spans="1:28" ht="11.25" customHeight="1" x14ac:dyDescent="0.15">
      <c r="A51" s="397"/>
      <c r="B51" s="401"/>
      <c r="C51" s="405"/>
      <c r="D51" s="406"/>
      <c r="E51" s="406"/>
      <c r="F51" s="35">
        <v>5</v>
      </c>
      <c r="G51" s="60" t="s">
        <v>87</v>
      </c>
      <c r="H51" s="55"/>
      <c r="I51" s="58"/>
      <c r="J51" s="58"/>
      <c r="K51" s="58"/>
      <c r="L51" s="58"/>
      <c r="M51" s="58"/>
      <c r="N51" s="65"/>
      <c r="O51" s="65"/>
      <c r="P51" s="65"/>
      <c r="Q51" s="65"/>
      <c r="R51" s="65"/>
      <c r="S51" s="65"/>
      <c r="T51" s="66"/>
      <c r="U51" s="35" t="s">
        <v>47</v>
      </c>
      <c r="V51" s="35" t="s">
        <v>47</v>
      </c>
      <c r="W51" s="35" t="s">
        <v>132</v>
      </c>
      <c r="X51" s="35" t="s">
        <v>147</v>
      </c>
      <c r="Y51" s="35" t="s">
        <v>132</v>
      </c>
      <c r="Z51" s="35" t="s">
        <v>147</v>
      </c>
      <c r="AA51" s="35" t="s">
        <v>132</v>
      </c>
      <c r="AB51" s="35" t="s">
        <v>147</v>
      </c>
    </row>
    <row r="52" spans="1:28" ht="11.25" customHeight="1" x14ac:dyDescent="0.15">
      <c r="A52" s="397"/>
      <c r="B52" s="401"/>
      <c r="C52" s="399" t="s">
        <v>52</v>
      </c>
      <c r="D52" s="403"/>
      <c r="E52" s="407"/>
      <c r="F52" s="35">
        <v>6</v>
      </c>
      <c r="G52" s="50" t="s">
        <v>53</v>
      </c>
      <c r="H52" s="51"/>
      <c r="I52" s="58"/>
      <c r="J52" s="58"/>
      <c r="K52" s="58"/>
      <c r="L52" s="58"/>
      <c r="M52" s="58"/>
      <c r="N52" s="65"/>
      <c r="O52" s="65"/>
      <c r="P52" s="65"/>
      <c r="Q52" s="65"/>
      <c r="R52" s="65"/>
      <c r="S52" s="65"/>
      <c r="T52" s="66"/>
      <c r="U52" s="35" t="s">
        <v>47</v>
      </c>
      <c r="V52" s="35" t="s">
        <v>47</v>
      </c>
      <c r="W52" s="35" t="s">
        <v>132</v>
      </c>
      <c r="X52" s="35" t="s">
        <v>147</v>
      </c>
      <c r="Y52" s="35" t="s">
        <v>132</v>
      </c>
      <c r="Z52" s="35" t="s">
        <v>147</v>
      </c>
      <c r="AA52" s="35" t="s">
        <v>132</v>
      </c>
      <c r="AB52" s="35" t="s">
        <v>147</v>
      </c>
    </row>
    <row r="53" spans="1:28" ht="11.25" customHeight="1" x14ac:dyDescent="0.15">
      <c r="A53" s="397"/>
      <c r="B53" s="401"/>
      <c r="C53" s="400"/>
      <c r="D53" s="404"/>
      <c r="E53" s="408"/>
      <c r="F53" s="35">
        <v>7</v>
      </c>
      <c r="G53" s="50" t="s">
        <v>54</v>
      </c>
      <c r="H53" s="51"/>
      <c r="I53" s="58"/>
      <c r="J53" s="58"/>
      <c r="K53" s="58"/>
      <c r="L53" s="58"/>
      <c r="M53" s="58"/>
      <c r="N53" s="65"/>
      <c r="O53" s="65"/>
      <c r="P53" s="65"/>
      <c r="Q53" s="65"/>
      <c r="R53" s="65"/>
      <c r="S53" s="65"/>
      <c r="T53" s="66"/>
      <c r="U53" s="35" t="s">
        <v>47</v>
      </c>
      <c r="V53" s="35" t="s">
        <v>47</v>
      </c>
      <c r="W53" s="35" t="s">
        <v>132</v>
      </c>
      <c r="X53" s="35" t="s">
        <v>147</v>
      </c>
      <c r="Y53" s="35" t="s">
        <v>132</v>
      </c>
      <c r="Z53" s="35" t="s">
        <v>147</v>
      </c>
      <c r="AA53" s="35" t="s">
        <v>132</v>
      </c>
      <c r="AB53" s="35" t="s">
        <v>147</v>
      </c>
    </row>
    <row r="54" spans="1:28" ht="11.25" customHeight="1" x14ac:dyDescent="0.15">
      <c r="A54" s="397"/>
      <c r="B54" s="401"/>
      <c r="C54" s="400"/>
      <c r="D54" s="404"/>
      <c r="E54" s="408"/>
      <c r="F54" s="35">
        <v>8</v>
      </c>
      <c r="G54" s="50" t="s">
        <v>88</v>
      </c>
      <c r="H54" s="51"/>
      <c r="I54" s="58"/>
      <c r="J54" s="58"/>
      <c r="K54" s="58"/>
      <c r="L54" s="58"/>
      <c r="M54" s="58"/>
      <c r="N54" s="65"/>
      <c r="O54" s="65"/>
      <c r="P54" s="65"/>
      <c r="Q54" s="65"/>
      <c r="R54" s="65"/>
      <c r="S54" s="65"/>
      <c r="T54" s="66"/>
      <c r="U54" s="35" t="s">
        <v>47</v>
      </c>
      <c r="V54" s="35" t="s">
        <v>47</v>
      </c>
      <c r="W54" s="35" t="s">
        <v>132</v>
      </c>
      <c r="X54" s="35" t="s">
        <v>147</v>
      </c>
      <c r="Y54" s="35" t="s">
        <v>132</v>
      </c>
      <c r="Z54" s="35" t="s">
        <v>147</v>
      </c>
      <c r="AA54" s="35" t="s">
        <v>132</v>
      </c>
      <c r="AB54" s="35" t="s">
        <v>147</v>
      </c>
    </row>
    <row r="55" spans="1:28" ht="11.25" customHeight="1" x14ac:dyDescent="0.15">
      <c r="A55" s="397"/>
      <c r="B55" s="401"/>
      <c r="C55" s="405"/>
      <c r="D55" s="406"/>
      <c r="E55" s="409"/>
      <c r="F55" s="35">
        <v>9</v>
      </c>
      <c r="G55" s="50" t="s">
        <v>89</v>
      </c>
      <c r="H55" s="51"/>
      <c r="I55" s="58"/>
      <c r="J55" s="58"/>
      <c r="K55" s="58"/>
      <c r="L55" s="58"/>
      <c r="M55" s="58"/>
      <c r="N55" s="65"/>
      <c r="O55" s="65"/>
      <c r="P55" s="65"/>
      <c r="Q55" s="65"/>
      <c r="R55" s="65"/>
      <c r="S55" s="65"/>
      <c r="T55" s="66"/>
      <c r="U55" s="35" t="s">
        <v>47</v>
      </c>
      <c r="V55" s="35" t="s">
        <v>47</v>
      </c>
      <c r="W55" s="35" t="s">
        <v>132</v>
      </c>
      <c r="X55" s="35" t="s">
        <v>147</v>
      </c>
      <c r="Y55" s="35" t="s">
        <v>132</v>
      </c>
      <c r="Z55" s="35" t="s">
        <v>147</v>
      </c>
      <c r="AA55" s="35" t="s">
        <v>47</v>
      </c>
      <c r="AB55" s="35"/>
    </row>
    <row r="56" spans="1:28" ht="11.25" customHeight="1" x14ac:dyDescent="0.15">
      <c r="A56" s="397"/>
      <c r="B56" s="401"/>
      <c r="C56" s="399" t="s">
        <v>90</v>
      </c>
      <c r="D56" s="403"/>
      <c r="E56" s="407"/>
      <c r="F56" s="35">
        <v>10</v>
      </c>
      <c r="G56" s="60" t="s">
        <v>91</v>
      </c>
      <c r="H56" s="55"/>
      <c r="I56" s="58"/>
      <c r="J56" s="58"/>
      <c r="K56" s="58"/>
      <c r="L56" s="58"/>
      <c r="M56" s="58"/>
      <c r="N56" s="65"/>
      <c r="O56" s="65"/>
      <c r="P56" s="65"/>
      <c r="Q56" s="65"/>
      <c r="R56" s="65"/>
      <c r="S56" s="65"/>
      <c r="T56" s="66"/>
      <c r="U56" s="35" t="s">
        <v>47</v>
      </c>
      <c r="V56" s="35" t="s">
        <v>47</v>
      </c>
      <c r="W56" s="35" t="s">
        <v>132</v>
      </c>
      <c r="X56" s="35" t="s">
        <v>147</v>
      </c>
      <c r="Y56" s="35" t="s">
        <v>132</v>
      </c>
      <c r="Z56" s="35" t="s">
        <v>147</v>
      </c>
      <c r="AA56" s="35" t="s">
        <v>47</v>
      </c>
      <c r="AB56" s="35"/>
    </row>
    <row r="57" spans="1:28" ht="11.25" customHeight="1" x14ac:dyDescent="0.15">
      <c r="A57" s="397"/>
      <c r="B57" s="401"/>
      <c r="C57" s="405"/>
      <c r="D57" s="406"/>
      <c r="E57" s="409"/>
      <c r="F57" s="35">
        <v>11</v>
      </c>
      <c r="G57" s="50" t="s">
        <v>148</v>
      </c>
      <c r="H57" s="51"/>
      <c r="I57" s="58"/>
      <c r="J57" s="58"/>
      <c r="K57" s="58"/>
      <c r="L57" s="58"/>
      <c r="M57" s="58"/>
      <c r="N57" s="65"/>
      <c r="O57" s="65"/>
      <c r="P57" s="65"/>
      <c r="Q57" s="65"/>
      <c r="R57" s="65"/>
      <c r="S57" s="65"/>
      <c r="T57" s="66"/>
      <c r="U57" s="35" t="s">
        <v>47</v>
      </c>
      <c r="V57" s="35" t="s">
        <v>47</v>
      </c>
      <c r="W57" s="35" t="s">
        <v>132</v>
      </c>
      <c r="X57" s="35" t="s">
        <v>147</v>
      </c>
      <c r="Y57" s="35" t="s">
        <v>132</v>
      </c>
      <c r="Z57" s="35" t="s">
        <v>147</v>
      </c>
      <c r="AA57" s="35" t="s">
        <v>47</v>
      </c>
      <c r="AB57" s="35"/>
    </row>
    <row r="58" spans="1:28" ht="11.25" customHeight="1" x14ac:dyDescent="0.15">
      <c r="A58" s="397"/>
      <c r="B58" s="402"/>
      <c r="C58" s="364" t="s">
        <v>58</v>
      </c>
      <c r="D58" s="365"/>
      <c r="E58" s="365"/>
      <c r="F58" s="35">
        <v>12</v>
      </c>
      <c r="G58" s="50" t="s">
        <v>59</v>
      </c>
      <c r="H58" s="51"/>
      <c r="I58" s="58"/>
      <c r="J58" s="58"/>
      <c r="K58" s="58"/>
      <c r="L58" s="58"/>
      <c r="M58" s="58"/>
      <c r="N58" s="65"/>
      <c r="O58" s="65"/>
      <c r="P58" s="65"/>
      <c r="Q58" s="65"/>
      <c r="R58" s="65"/>
      <c r="S58" s="65"/>
      <c r="T58" s="66"/>
      <c r="U58" s="35" t="s">
        <v>47</v>
      </c>
      <c r="V58" s="35" t="s">
        <v>47</v>
      </c>
      <c r="W58" s="35" t="s">
        <v>132</v>
      </c>
      <c r="X58" s="35" t="s">
        <v>147</v>
      </c>
      <c r="Y58" s="35" t="s">
        <v>132</v>
      </c>
      <c r="Z58" s="35" t="s">
        <v>147</v>
      </c>
      <c r="AA58" s="35" t="s">
        <v>132</v>
      </c>
      <c r="AB58" s="35" t="s">
        <v>147</v>
      </c>
    </row>
    <row r="59" spans="1:28" ht="11.25" customHeight="1" x14ac:dyDescent="0.15">
      <c r="A59" s="397"/>
      <c r="B59" s="399">
        <v>2</v>
      </c>
      <c r="C59" s="399" t="s">
        <v>733</v>
      </c>
      <c r="D59" s="403"/>
      <c r="E59" s="407"/>
      <c r="F59" s="35">
        <v>13</v>
      </c>
      <c r="G59" s="50" t="s">
        <v>704</v>
      </c>
      <c r="H59" s="51"/>
      <c r="I59" s="58"/>
      <c r="J59" s="58"/>
      <c r="K59" s="58"/>
      <c r="L59" s="58"/>
      <c r="M59" s="58"/>
      <c r="N59" s="65"/>
      <c r="O59" s="65"/>
      <c r="P59" s="65"/>
      <c r="Q59" s="65"/>
      <c r="R59" s="65"/>
      <c r="S59" s="65"/>
      <c r="T59" s="66"/>
      <c r="U59" s="35" t="s">
        <v>47</v>
      </c>
      <c r="V59" s="35" t="s">
        <v>47</v>
      </c>
      <c r="W59" s="35" t="s">
        <v>47</v>
      </c>
      <c r="X59" s="35"/>
      <c r="Y59" s="35" t="s">
        <v>47</v>
      </c>
      <c r="Z59" s="35"/>
      <c r="AA59" s="35"/>
      <c r="AB59" s="35"/>
    </row>
    <row r="60" spans="1:28" ht="11.25" customHeight="1" x14ac:dyDescent="0.15">
      <c r="A60" s="397"/>
      <c r="B60" s="401"/>
      <c r="C60" s="400"/>
      <c r="D60" s="404"/>
      <c r="E60" s="408"/>
      <c r="F60" s="35">
        <v>14</v>
      </c>
      <c r="G60" s="50" t="s">
        <v>702</v>
      </c>
      <c r="H60" s="51"/>
      <c r="I60" s="58"/>
      <c r="J60" s="58"/>
      <c r="K60" s="58"/>
      <c r="L60" s="58"/>
      <c r="M60" s="58"/>
      <c r="N60" s="65"/>
      <c r="O60" s="65"/>
      <c r="P60" s="65"/>
      <c r="Q60" s="65"/>
      <c r="R60" s="65"/>
      <c r="S60" s="65"/>
      <c r="T60" s="66"/>
      <c r="U60" s="35" t="s">
        <v>47</v>
      </c>
      <c r="V60" s="35" t="s">
        <v>47</v>
      </c>
      <c r="W60" s="35" t="s">
        <v>132</v>
      </c>
      <c r="X60" s="35" t="s">
        <v>147</v>
      </c>
      <c r="Y60" s="35" t="s">
        <v>132</v>
      </c>
      <c r="Z60" s="35" t="s">
        <v>147</v>
      </c>
      <c r="AA60" s="35" t="s">
        <v>132</v>
      </c>
      <c r="AB60" s="35" t="s">
        <v>147</v>
      </c>
    </row>
    <row r="61" spans="1:28" ht="11.25" customHeight="1" x14ac:dyDescent="0.15">
      <c r="A61" s="397"/>
      <c r="B61" s="401"/>
      <c r="C61" s="400"/>
      <c r="D61" s="404"/>
      <c r="E61" s="408"/>
      <c r="F61" s="35">
        <v>15</v>
      </c>
      <c r="G61" s="304" t="s">
        <v>60</v>
      </c>
      <c r="H61" s="305"/>
      <c r="I61" s="58"/>
      <c r="J61" s="58"/>
      <c r="K61" s="58"/>
      <c r="L61" s="58"/>
      <c r="M61" s="58"/>
      <c r="N61" s="65"/>
      <c r="O61" s="65"/>
      <c r="P61" s="65"/>
      <c r="Q61" s="65"/>
      <c r="R61" s="65"/>
      <c r="S61" s="65"/>
      <c r="T61" s="66"/>
      <c r="U61" s="35" t="s">
        <v>47</v>
      </c>
      <c r="V61" s="35" t="s">
        <v>47</v>
      </c>
      <c r="W61" s="35" t="s">
        <v>132</v>
      </c>
      <c r="X61" s="35" t="s">
        <v>147</v>
      </c>
      <c r="Y61" s="35" t="s">
        <v>132</v>
      </c>
      <c r="Z61" s="35" t="s">
        <v>147</v>
      </c>
      <c r="AA61" s="35" t="s">
        <v>132</v>
      </c>
      <c r="AB61" s="35" t="s">
        <v>147</v>
      </c>
    </row>
    <row r="62" spans="1:28" ht="11.25" customHeight="1" x14ac:dyDescent="0.15">
      <c r="A62" s="397"/>
      <c r="B62" s="401"/>
      <c r="C62" s="405"/>
      <c r="D62" s="406"/>
      <c r="E62" s="409"/>
      <c r="F62" s="35">
        <v>16</v>
      </c>
      <c r="G62" s="50" t="s">
        <v>61</v>
      </c>
      <c r="H62" s="51"/>
      <c r="I62" s="58"/>
      <c r="J62" s="58"/>
      <c r="K62" s="58"/>
      <c r="L62" s="58"/>
      <c r="M62" s="58"/>
      <c r="N62" s="65"/>
      <c r="O62" s="65"/>
      <c r="P62" s="65"/>
      <c r="Q62" s="65"/>
      <c r="R62" s="65"/>
      <c r="S62" s="65"/>
      <c r="T62" s="66"/>
      <c r="U62" s="35" t="s">
        <v>47</v>
      </c>
      <c r="V62" s="35" t="s">
        <v>47</v>
      </c>
      <c r="W62" s="35" t="s">
        <v>132</v>
      </c>
      <c r="X62" s="35" t="s">
        <v>147</v>
      </c>
      <c r="Y62" s="35" t="s">
        <v>132</v>
      </c>
      <c r="Z62" s="35" t="s">
        <v>147</v>
      </c>
      <c r="AA62" s="35" t="s">
        <v>132</v>
      </c>
      <c r="AB62" s="35" t="s">
        <v>147</v>
      </c>
    </row>
    <row r="63" spans="1:28" ht="11.25" customHeight="1" x14ac:dyDescent="0.15">
      <c r="A63" s="397"/>
      <c r="B63" s="399">
        <v>3</v>
      </c>
      <c r="C63" s="399" t="s">
        <v>92</v>
      </c>
      <c r="D63" s="403"/>
      <c r="E63" s="407"/>
      <c r="F63" s="35">
        <v>17</v>
      </c>
      <c r="G63" s="50" t="s">
        <v>742</v>
      </c>
      <c r="H63" s="51"/>
      <c r="I63" s="58"/>
      <c r="J63" s="58"/>
      <c r="K63" s="58"/>
      <c r="L63" s="58"/>
      <c r="M63" s="58"/>
      <c r="N63" s="65"/>
      <c r="O63" s="65"/>
      <c r="P63" s="65"/>
      <c r="Q63" s="65"/>
      <c r="R63" s="65"/>
      <c r="S63" s="65"/>
      <c r="T63" s="66"/>
      <c r="U63" s="35" t="s">
        <v>47</v>
      </c>
      <c r="V63" s="35" t="s">
        <v>47</v>
      </c>
      <c r="W63" s="35" t="s">
        <v>47</v>
      </c>
      <c r="X63" s="35"/>
      <c r="Y63" s="35" t="s">
        <v>47</v>
      </c>
      <c r="Z63" s="35"/>
      <c r="AA63" s="35"/>
      <c r="AB63" s="35"/>
    </row>
    <row r="64" spans="1:28" ht="11.25" customHeight="1" x14ac:dyDescent="0.15">
      <c r="A64" s="397"/>
      <c r="B64" s="401"/>
      <c r="C64" s="400"/>
      <c r="D64" s="404"/>
      <c r="E64" s="408"/>
      <c r="F64" s="35">
        <v>18</v>
      </c>
      <c r="G64" s="50" t="s">
        <v>93</v>
      </c>
      <c r="H64" s="51"/>
      <c r="I64" s="58"/>
      <c r="J64" s="58"/>
      <c r="K64" s="58"/>
      <c r="L64" s="58"/>
      <c r="M64" s="58"/>
      <c r="N64" s="65"/>
      <c r="O64" s="65"/>
      <c r="P64" s="65"/>
      <c r="Q64" s="65"/>
      <c r="R64" s="65"/>
      <c r="S64" s="65"/>
      <c r="T64" s="66"/>
      <c r="U64" s="35" t="s">
        <v>47</v>
      </c>
      <c r="V64" s="35" t="s">
        <v>47</v>
      </c>
      <c r="W64" s="35" t="s">
        <v>132</v>
      </c>
      <c r="X64" s="35" t="s">
        <v>147</v>
      </c>
      <c r="Y64" s="35" t="s">
        <v>132</v>
      </c>
      <c r="Z64" s="35" t="s">
        <v>147</v>
      </c>
      <c r="AA64" s="35" t="s">
        <v>132</v>
      </c>
      <c r="AB64" s="35" t="s">
        <v>147</v>
      </c>
    </row>
    <row r="65" spans="1:28" ht="11.25" customHeight="1" x14ac:dyDescent="0.15">
      <c r="A65" s="397"/>
      <c r="B65" s="401"/>
      <c r="C65" s="400"/>
      <c r="D65" s="404"/>
      <c r="E65" s="408"/>
      <c r="F65" s="35">
        <v>19</v>
      </c>
      <c r="G65" s="50" t="s">
        <v>94</v>
      </c>
      <c r="H65" s="51"/>
      <c r="I65" s="58"/>
      <c r="J65" s="58"/>
      <c r="K65" s="58"/>
      <c r="L65" s="58"/>
      <c r="M65" s="58"/>
      <c r="N65" s="65"/>
      <c r="O65" s="65"/>
      <c r="P65" s="65"/>
      <c r="Q65" s="65"/>
      <c r="R65" s="65"/>
      <c r="S65" s="65"/>
      <c r="T65" s="66"/>
      <c r="U65" s="35" t="s">
        <v>47</v>
      </c>
      <c r="V65" s="35" t="s">
        <v>47</v>
      </c>
      <c r="W65" s="35" t="s">
        <v>132</v>
      </c>
      <c r="X65" s="35" t="s">
        <v>147</v>
      </c>
      <c r="Y65" s="35" t="s">
        <v>132</v>
      </c>
      <c r="Z65" s="35" t="s">
        <v>147</v>
      </c>
      <c r="AA65" s="35" t="s">
        <v>47</v>
      </c>
      <c r="AB65" s="35"/>
    </row>
    <row r="66" spans="1:28" ht="11.25" customHeight="1" x14ac:dyDescent="0.15">
      <c r="A66" s="397"/>
      <c r="B66" s="401"/>
      <c r="C66" s="400"/>
      <c r="D66" s="404"/>
      <c r="E66" s="408"/>
      <c r="F66" s="35">
        <v>20</v>
      </c>
      <c r="G66" s="50" t="s">
        <v>95</v>
      </c>
      <c r="H66" s="51"/>
      <c r="I66" s="58"/>
      <c r="J66" s="58"/>
      <c r="K66" s="58"/>
      <c r="L66" s="58"/>
      <c r="M66" s="58"/>
      <c r="N66" s="65"/>
      <c r="O66" s="65"/>
      <c r="P66" s="65"/>
      <c r="Q66" s="65"/>
      <c r="R66" s="65"/>
      <c r="S66" s="65"/>
      <c r="T66" s="66"/>
      <c r="U66" s="35" t="s">
        <v>47</v>
      </c>
      <c r="V66" s="35" t="s">
        <v>47</v>
      </c>
      <c r="W66" s="35" t="s">
        <v>132</v>
      </c>
      <c r="X66" s="35" t="s">
        <v>147</v>
      </c>
      <c r="Y66" s="35" t="s">
        <v>132</v>
      </c>
      <c r="Z66" s="35" t="s">
        <v>147</v>
      </c>
      <c r="AA66" s="35" t="s">
        <v>132</v>
      </c>
      <c r="AB66" s="35" t="s">
        <v>147</v>
      </c>
    </row>
    <row r="67" spans="1:28" ht="11.25" customHeight="1" x14ac:dyDescent="0.15">
      <c r="A67" s="397"/>
      <c r="B67" s="401"/>
      <c r="C67" s="405"/>
      <c r="D67" s="406"/>
      <c r="E67" s="409"/>
      <c r="F67" s="35">
        <v>21</v>
      </c>
      <c r="G67" s="50" t="s">
        <v>96</v>
      </c>
      <c r="H67" s="51"/>
      <c r="I67" s="58"/>
      <c r="J67" s="58"/>
      <c r="K67" s="58"/>
      <c r="L67" s="58"/>
      <c r="M67" s="58"/>
      <c r="N67" s="65"/>
      <c r="O67" s="65"/>
      <c r="P67" s="65"/>
      <c r="Q67" s="65"/>
      <c r="R67" s="65"/>
      <c r="S67" s="65"/>
      <c r="T67" s="66"/>
      <c r="U67" s="35" t="s">
        <v>47</v>
      </c>
      <c r="V67" s="35" t="s">
        <v>47</v>
      </c>
      <c r="W67" s="35" t="s">
        <v>132</v>
      </c>
      <c r="X67" s="35" t="s">
        <v>147</v>
      </c>
      <c r="Y67" s="35" t="s">
        <v>132</v>
      </c>
      <c r="Z67" s="35" t="s">
        <v>147</v>
      </c>
      <c r="AA67" s="35" t="s">
        <v>132</v>
      </c>
      <c r="AB67" s="35" t="s">
        <v>147</v>
      </c>
    </row>
    <row r="68" spans="1:28" ht="11.25" customHeight="1" x14ac:dyDescent="0.15">
      <c r="A68" s="398"/>
      <c r="B68" s="37">
        <v>4</v>
      </c>
      <c r="C68" s="436"/>
      <c r="D68" s="437"/>
      <c r="E68" s="437"/>
      <c r="F68" s="35">
        <v>22</v>
      </c>
      <c r="G68" s="304" t="s">
        <v>97</v>
      </c>
      <c r="H68" s="305"/>
      <c r="I68" s="58"/>
      <c r="J68" s="58"/>
      <c r="K68" s="58"/>
      <c r="L68" s="58"/>
      <c r="M68" s="58"/>
      <c r="N68" s="65"/>
      <c r="O68" s="65"/>
      <c r="P68" s="65"/>
      <c r="Q68" s="65"/>
      <c r="R68" s="65"/>
      <c r="S68" s="65"/>
      <c r="T68" s="66"/>
      <c r="U68" s="35" t="s">
        <v>47</v>
      </c>
      <c r="V68" s="35" t="s">
        <v>47</v>
      </c>
      <c r="W68" s="35" t="s">
        <v>47</v>
      </c>
      <c r="X68" s="35"/>
      <c r="Y68" s="35" t="s">
        <v>47</v>
      </c>
      <c r="Z68" s="35"/>
      <c r="AA68" s="35"/>
      <c r="AB68" s="35"/>
    </row>
    <row r="69" spans="1:28" ht="11.25" customHeight="1" x14ac:dyDescent="0.15">
      <c r="A69" s="441" t="s">
        <v>67</v>
      </c>
      <c r="B69" s="442"/>
      <c r="C69" s="442"/>
      <c r="D69" s="442"/>
      <c r="E69" s="443"/>
      <c r="F69" s="35">
        <v>23</v>
      </c>
      <c r="G69" s="376" t="s">
        <v>754</v>
      </c>
      <c r="H69" s="377"/>
      <c r="I69" s="377"/>
      <c r="J69" s="377"/>
      <c r="K69" s="377"/>
      <c r="L69" s="377"/>
      <c r="M69" s="377"/>
      <c r="N69" s="65"/>
      <c r="O69" s="65"/>
      <c r="P69" s="65"/>
      <c r="Q69" s="65"/>
      <c r="R69" s="65"/>
      <c r="S69" s="65"/>
      <c r="T69" s="66"/>
      <c r="U69" s="35" t="s">
        <v>47</v>
      </c>
      <c r="V69" s="35" t="s">
        <v>47</v>
      </c>
      <c r="W69" s="35" t="s">
        <v>132</v>
      </c>
      <c r="X69" s="35" t="s">
        <v>147</v>
      </c>
      <c r="Y69" s="35" t="s">
        <v>132</v>
      </c>
      <c r="Z69" s="35" t="s">
        <v>147</v>
      </c>
      <c r="AA69" s="35" t="s">
        <v>132</v>
      </c>
      <c r="AB69" s="35" t="s">
        <v>147</v>
      </c>
    </row>
    <row r="70" spans="1:28" ht="11.25" customHeight="1" x14ac:dyDescent="0.15">
      <c r="A70" s="444"/>
      <c r="B70" s="445"/>
      <c r="C70" s="445"/>
      <c r="D70" s="445"/>
      <c r="E70" s="446"/>
      <c r="F70" s="35">
        <v>24</v>
      </c>
      <c r="G70" s="376" t="s">
        <v>68</v>
      </c>
      <c r="H70" s="377"/>
      <c r="I70" s="377"/>
      <c r="J70" s="377"/>
      <c r="K70" s="377"/>
      <c r="L70" s="377"/>
      <c r="M70" s="377"/>
      <c r="N70" s="65"/>
      <c r="O70" s="65"/>
      <c r="P70" s="65"/>
      <c r="Q70" s="65"/>
      <c r="R70" s="65"/>
      <c r="S70" s="65"/>
      <c r="T70" s="66"/>
      <c r="U70" s="35" t="s">
        <v>47</v>
      </c>
      <c r="V70" s="35" t="s">
        <v>47</v>
      </c>
      <c r="W70" s="35" t="s">
        <v>132</v>
      </c>
      <c r="X70" s="35" t="s">
        <v>147</v>
      </c>
      <c r="Y70" s="35" t="s">
        <v>132</v>
      </c>
      <c r="Z70" s="35" t="s">
        <v>147</v>
      </c>
      <c r="AA70" s="35" t="s">
        <v>132</v>
      </c>
      <c r="AB70" s="35" t="s">
        <v>147</v>
      </c>
    </row>
    <row r="71" spans="1:28" ht="21.75" customHeight="1" x14ac:dyDescent="0.15">
      <c r="A71" s="438" t="s">
        <v>1021</v>
      </c>
      <c r="B71" s="439"/>
      <c r="C71" s="439"/>
      <c r="D71" s="439"/>
      <c r="E71" s="440"/>
      <c r="F71" s="35">
        <v>25</v>
      </c>
      <c r="G71" s="50" t="s">
        <v>70</v>
      </c>
      <c r="H71" s="51"/>
      <c r="I71" s="58"/>
      <c r="J71" s="58"/>
      <c r="K71" s="58"/>
      <c r="L71" s="58"/>
      <c r="M71" s="58"/>
      <c r="N71" s="65"/>
      <c r="O71" s="65"/>
      <c r="P71" s="65"/>
      <c r="Q71" s="65"/>
      <c r="R71" s="65"/>
      <c r="S71" s="65"/>
      <c r="T71" s="66"/>
      <c r="U71" s="35" t="s">
        <v>47</v>
      </c>
      <c r="V71" s="35" t="s">
        <v>47</v>
      </c>
      <c r="W71" s="35" t="s">
        <v>132</v>
      </c>
      <c r="X71" s="35" t="s">
        <v>147</v>
      </c>
      <c r="Y71" s="35" t="s">
        <v>132</v>
      </c>
      <c r="Z71" s="35" t="s">
        <v>147</v>
      </c>
      <c r="AA71" s="35" t="s">
        <v>132</v>
      </c>
      <c r="AB71" s="35" t="s">
        <v>147</v>
      </c>
    </row>
    <row r="72" spans="1:28" ht="11.25" customHeight="1" x14ac:dyDescent="0.15">
      <c r="A72" s="376" t="s">
        <v>149</v>
      </c>
      <c r="B72" s="377"/>
      <c r="C72" s="377"/>
      <c r="D72" s="377"/>
      <c r="E72" s="377"/>
      <c r="F72" s="35">
        <v>26</v>
      </c>
      <c r="G72" s="50" t="s">
        <v>72</v>
      </c>
      <c r="H72" s="51"/>
      <c r="I72" s="58"/>
      <c r="J72" s="58"/>
      <c r="K72" s="58"/>
      <c r="L72" s="58"/>
      <c r="M72" s="58"/>
      <c r="N72" s="65"/>
      <c r="O72" s="65"/>
      <c r="P72" s="65"/>
      <c r="Q72" s="65"/>
      <c r="R72" s="65"/>
      <c r="S72" s="65"/>
      <c r="T72" s="66"/>
      <c r="U72" s="35" t="s">
        <v>47</v>
      </c>
      <c r="V72" s="35" t="s">
        <v>47</v>
      </c>
      <c r="W72" s="35" t="s">
        <v>47</v>
      </c>
      <c r="X72" s="35" t="s">
        <v>47</v>
      </c>
      <c r="Y72" s="35" t="s">
        <v>47</v>
      </c>
      <c r="Z72" s="35" t="s">
        <v>47</v>
      </c>
      <c r="AA72" s="35" t="s">
        <v>47</v>
      </c>
      <c r="AB72" s="35" t="s">
        <v>47</v>
      </c>
    </row>
    <row r="73" spans="1:28" ht="11.25" customHeight="1" x14ac:dyDescent="0.15">
      <c r="A73" s="263"/>
      <c r="B73" s="62" t="s">
        <v>927</v>
      </c>
      <c r="C73" s="263"/>
      <c r="D73" s="263"/>
      <c r="E73" s="263"/>
      <c r="F73" s="240"/>
      <c r="G73" s="264"/>
      <c r="H73" s="264"/>
      <c r="I73" s="141"/>
      <c r="J73" s="141"/>
      <c r="K73" s="141"/>
      <c r="L73" s="141"/>
      <c r="M73" s="141"/>
      <c r="N73" s="265"/>
      <c r="O73" s="265"/>
      <c r="P73" s="265"/>
      <c r="Q73" s="265"/>
      <c r="R73" s="265"/>
      <c r="S73" s="265"/>
      <c r="T73" s="265"/>
      <c r="U73" s="240"/>
      <c r="V73" s="240"/>
      <c r="W73" s="240"/>
      <c r="X73" s="240"/>
      <c r="Y73" s="240"/>
      <c r="Z73" s="240"/>
      <c r="AA73" s="240"/>
      <c r="AB73" s="240"/>
    </row>
    <row r="74" spans="1:28" ht="11.25" customHeight="1" x14ac:dyDescent="0.15">
      <c r="A74" s="83"/>
      <c r="B74" s="239" t="s">
        <v>767</v>
      </c>
      <c r="C74" s="83"/>
      <c r="D74" s="83"/>
      <c r="E74" s="83"/>
      <c r="F74" s="238"/>
      <c r="G74" s="239"/>
      <c r="H74" s="239"/>
      <c r="I74" s="78"/>
      <c r="J74" s="78"/>
      <c r="K74" s="78"/>
      <c r="L74" s="78"/>
      <c r="M74" s="78"/>
      <c r="N74" s="79"/>
      <c r="O74" s="79"/>
      <c r="P74" s="79"/>
      <c r="Q74" s="79"/>
      <c r="R74" s="79"/>
      <c r="S74" s="79"/>
      <c r="T74" s="79"/>
      <c r="U74" s="238"/>
      <c r="V74" s="238"/>
      <c r="W74" s="238"/>
      <c r="X74" s="238"/>
      <c r="Y74" s="238"/>
      <c r="Z74" s="238"/>
      <c r="AA74" s="238"/>
      <c r="AB74" s="238"/>
    </row>
    <row r="75" spans="1:28" ht="11.25" customHeight="1" x14ac:dyDescent="0.15">
      <c r="A75" s="83"/>
      <c r="B75" s="83"/>
      <c r="C75" s="62"/>
      <c r="D75" s="83"/>
      <c r="E75" s="83"/>
      <c r="F75" s="238"/>
      <c r="G75" s="239"/>
      <c r="H75" s="239"/>
      <c r="I75" s="78"/>
      <c r="J75" s="78"/>
      <c r="K75" s="78"/>
      <c r="L75" s="78"/>
      <c r="M75" s="78"/>
      <c r="N75" s="79"/>
      <c r="O75" s="79"/>
      <c r="P75" s="79"/>
      <c r="Q75" s="79"/>
      <c r="R75" s="79"/>
      <c r="S75" s="79"/>
      <c r="T75" s="79"/>
      <c r="U75" s="238"/>
      <c r="V75" s="238"/>
      <c r="W75" s="238"/>
      <c r="X75" s="238"/>
      <c r="Y75" s="238"/>
      <c r="Z75" s="238"/>
      <c r="AA75" s="238"/>
      <c r="AB75" s="238"/>
    </row>
    <row r="76" spans="1:28" ht="18" customHeight="1" x14ac:dyDescent="0.15">
      <c r="A76" s="412" t="s">
        <v>926</v>
      </c>
      <c r="B76" s="412"/>
      <c r="C76" s="412"/>
      <c r="D76" s="425" t="str">
        <f>D1</f>
        <v>第６２回滋賀県障害者スポーツ大会　兼全国大会選考会　競技種目および障害区分表</v>
      </c>
      <c r="E76" s="425"/>
      <c r="F76" s="425"/>
      <c r="G76" s="425"/>
      <c r="H76" s="425"/>
      <c r="I76" s="425"/>
      <c r="J76" s="425"/>
      <c r="K76" s="425"/>
      <c r="L76" s="425"/>
      <c r="M76" s="425"/>
      <c r="N76" s="425"/>
      <c r="O76" s="425"/>
      <c r="P76" s="425"/>
      <c r="Q76" s="425"/>
      <c r="R76" s="425"/>
      <c r="S76" s="425"/>
      <c r="T76" s="425"/>
      <c r="U76" s="425"/>
      <c r="V76" s="425"/>
      <c r="W76" s="425"/>
      <c r="X76" s="425"/>
      <c r="Y76" s="425"/>
      <c r="Z76" s="425"/>
      <c r="AA76" s="24"/>
      <c r="AB76" s="24"/>
    </row>
    <row r="77" spans="1:28" ht="13.9" customHeight="1" x14ac:dyDescent="0.15">
      <c r="A77" s="45" t="s">
        <v>99</v>
      </c>
      <c r="B77" s="46" t="s">
        <v>100</v>
      </c>
      <c r="C77" s="47"/>
      <c r="D77" s="47"/>
      <c r="E77"/>
      <c r="F77"/>
      <c r="G77"/>
      <c r="H77"/>
      <c r="I77"/>
      <c r="J77"/>
      <c r="K77"/>
      <c r="L77"/>
      <c r="M77"/>
      <c r="O77"/>
      <c r="P77"/>
      <c r="Q77"/>
      <c r="R77"/>
      <c r="S77"/>
      <c r="T77"/>
      <c r="U77"/>
      <c r="V77"/>
      <c r="W77"/>
      <c r="X77"/>
      <c r="Y77"/>
      <c r="Z77"/>
      <c r="AA77"/>
      <c r="AB77" s="72" t="s">
        <v>751</v>
      </c>
    </row>
    <row r="78" spans="1:28" ht="13.9" customHeight="1" x14ac:dyDescent="0.15">
      <c r="A78" s="460"/>
      <c r="B78" s="461"/>
      <c r="C78" s="461"/>
      <c r="D78" s="461"/>
      <c r="E78" s="461"/>
      <c r="F78" s="461"/>
      <c r="G78" s="461"/>
      <c r="H78" s="461"/>
      <c r="I78" s="461"/>
      <c r="J78" s="461"/>
      <c r="K78" s="462"/>
      <c r="L78" s="466" t="s">
        <v>101</v>
      </c>
      <c r="M78" s="360"/>
      <c r="N78" s="360"/>
      <c r="O78" s="360"/>
      <c r="P78" s="360"/>
      <c r="Q78" s="360"/>
      <c r="R78" s="360"/>
      <c r="S78" s="360"/>
      <c r="T78" s="360"/>
      <c r="U78" s="360"/>
      <c r="V78" s="360"/>
      <c r="W78" s="360"/>
      <c r="X78" s="467"/>
      <c r="Y78" s="447" t="s">
        <v>102</v>
      </c>
      <c r="Z78" s="448"/>
      <c r="AA78" s="447" t="s">
        <v>103</v>
      </c>
      <c r="AB78" s="448"/>
    </row>
    <row r="79" spans="1:28" ht="22.5" customHeight="1" x14ac:dyDescent="0.15">
      <c r="A79" s="463"/>
      <c r="B79" s="464"/>
      <c r="C79" s="464"/>
      <c r="D79" s="464"/>
      <c r="E79" s="464"/>
      <c r="F79" s="464"/>
      <c r="G79" s="464"/>
      <c r="H79" s="464"/>
      <c r="I79" s="464"/>
      <c r="J79" s="464"/>
      <c r="K79" s="465"/>
      <c r="L79" s="468"/>
      <c r="M79" s="469"/>
      <c r="N79" s="469"/>
      <c r="O79" s="469"/>
      <c r="P79" s="469"/>
      <c r="Q79" s="469"/>
      <c r="R79" s="469"/>
      <c r="S79" s="469"/>
      <c r="T79" s="469"/>
      <c r="U79" s="469"/>
      <c r="V79" s="469"/>
      <c r="W79" s="469"/>
      <c r="X79" s="470"/>
      <c r="Y79" s="48" t="s">
        <v>104</v>
      </c>
      <c r="Z79" s="48" t="s">
        <v>105</v>
      </c>
      <c r="AA79" s="48" t="s">
        <v>104</v>
      </c>
      <c r="AB79" s="49" t="s">
        <v>105</v>
      </c>
    </row>
    <row r="80" spans="1:28" ht="11.25" customHeight="1" x14ac:dyDescent="0.15">
      <c r="A80" s="399" t="s">
        <v>150</v>
      </c>
      <c r="B80" s="407"/>
      <c r="C80" s="449" t="s">
        <v>728</v>
      </c>
      <c r="D80" s="450"/>
      <c r="E80" s="450"/>
      <c r="F80" s="450"/>
      <c r="G80" s="450"/>
      <c r="H80" s="450"/>
      <c r="I80" s="450"/>
      <c r="J80" s="451"/>
      <c r="K80" s="35">
        <v>1</v>
      </c>
      <c r="L80" s="50" t="s">
        <v>707</v>
      </c>
      <c r="M80" s="51"/>
      <c r="N80" s="51"/>
      <c r="O80" s="51"/>
      <c r="P80" s="51"/>
      <c r="Q80" s="51"/>
      <c r="R80" s="51"/>
      <c r="S80" s="51"/>
      <c r="T80" s="365"/>
      <c r="U80" s="386"/>
      <c r="V80" s="365"/>
      <c r="W80" s="386"/>
      <c r="X80" s="80"/>
      <c r="Y80" s="37" t="s">
        <v>113</v>
      </c>
      <c r="Z80" s="35" t="s">
        <v>113</v>
      </c>
      <c r="AA80" s="37" t="s">
        <v>113</v>
      </c>
      <c r="AB80" s="35" t="s">
        <v>113</v>
      </c>
    </row>
    <row r="81" spans="1:28" ht="11.25" customHeight="1" x14ac:dyDescent="0.15">
      <c r="A81" s="400"/>
      <c r="B81" s="408"/>
      <c r="C81" s="452"/>
      <c r="D81" s="453"/>
      <c r="E81" s="453"/>
      <c r="F81" s="453"/>
      <c r="G81" s="453"/>
      <c r="H81" s="453"/>
      <c r="I81" s="453"/>
      <c r="J81" s="454"/>
      <c r="K81" s="35">
        <v>2</v>
      </c>
      <c r="L81" s="50" t="s">
        <v>735</v>
      </c>
      <c r="M81" s="51"/>
      <c r="N81" s="51"/>
      <c r="O81" s="51"/>
      <c r="P81" s="51"/>
      <c r="Q81" s="51"/>
      <c r="R81" s="51"/>
      <c r="S81" s="51"/>
      <c r="T81" s="365"/>
      <c r="U81" s="386"/>
      <c r="V81" s="365"/>
      <c r="W81" s="386"/>
      <c r="X81" s="80"/>
      <c r="Y81" s="37" t="s">
        <v>113</v>
      </c>
      <c r="Z81" s="35" t="s">
        <v>113</v>
      </c>
      <c r="AA81" s="383" t="s">
        <v>113</v>
      </c>
      <c r="AB81" s="383" t="s">
        <v>113</v>
      </c>
    </row>
    <row r="82" spans="1:28" ht="11.25" customHeight="1" x14ac:dyDescent="0.15">
      <c r="A82" s="400"/>
      <c r="B82" s="408"/>
      <c r="C82" s="449" t="s">
        <v>106</v>
      </c>
      <c r="D82" s="450"/>
      <c r="E82" s="450"/>
      <c r="F82" s="450"/>
      <c r="G82" s="450"/>
      <c r="H82" s="450"/>
      <c r="I82" s="450"/>
      <c r="J82" s="451"/>
      <c r="K82" s="35">
        <v>3</v>
      </c>
      <c r="L82" s="50" t="s">
        <v>107</v>
      </c>
      <c r="M82" s="51"/>
      <c r="N82" s="51"/>
      <c r="O82" s="51"/>
      <c r="P82" s="51"/>
      <c r="Q82" s="51"/>
      <c r="R82" s="51"/>
      <c r="S82" s="51"/>
      <c r="T82" s="365"/>
      <c r="U82" s="386"/>
      <c r="V82" s="365"/>
      <c r="W82" s="386"/>
      <c r="X82" s="80"/>
      <c r="Y82" s="37" t="s">
        <v>113</v>
      </c>
      <c r="Z82" s="35" t="s">
        <v>113</v>
      </c>
      <c r="AA82" s="458"/>
      <c r="AB82" s="458"/>
    </row>
    <row r="83" spans="1:28" ht="11.25" customHeight="1" x14ac:dyDescent="0.15">
      <c r="A83" s="400"/>
      <c r="B83" s="408"/>
      <c r="C83" s="455"/>
      <c r="D83" s="456"/>
      <c r="E83" s="456"/>
      <c r="F83" s="456"/>
      <c r="G83" s="456"/>
      <c r="H83" s="456"/>
      <c r="I83" s="456"/>
      <c r="J83" s="457"/>
      <c r="K83" s="35">
        <v>4</v>
      </c>
      <c r="L83" s="50" t="s">
        <v>730</v>
      </c>
      <c r="M83" s="51"/>
      <c r="N83" s="51"/>
      <c r="O83" s="51"/>
      <c r="P83" s="51"/>
      <c r="Q83" s="51"/>
      <c r="R83" s="51"/>
      <c r="S83" s="51"/>
      <c r="T83" s="365"/>
      <c r="U83" s="386"/>
      <c r="V83" s="365"/>
      <c r="W83" s="386"/>
      <c r="X83" s="80"/>
      <c r="Y83" s="37" t="s">
        <v>113</v>
      </c>
      <c r="Z83" s="35" t="s">
        <v>113</v>
      </c>
      <c r="AA83" s="458"/>
      <c r="AB83" s="458"/>
    </row>
    <row r="84" spans="1:28" ht="11.25" customHeight="1" x14ac:dyDescent="0.15">
      <c r="A84" s="400"/>
      <c r="B84" s="408"/>
      <c r="C84" s="452"/>
      <c r="D84" s="453"/>
      <c r="E84" s="453"/>
      <c r="F84" s="453"/>
      <c r="G84" s="453"/>
      <c r="H84" s="453"/>
      <c r="I84" s="453"/>
      <c r="J84" s="454"/>
      <c r="K84" s="35">
        <v>5</v>
      </c>
      <c r="L84" s="50" t="s">
        <v>108</v>
      </c>
      <c r="M84" s="51"/>
      <c r="N84" s="51"/>
      <c r="O84" s="51"/>
      <c r="P84" s="51"/>
      <c r="Q84" s="51"/>
      <c r="R84" s="51"/>
      <c r="S84" s="51"/>
      <c r="T84" s="365"/>
      <c r="U84" s="386"/>
      <c r="V84" s="365"/>
      <c r="W84" s="386"/>
      <c r="X84" s="80"/>
      <c r="Y84" s="37" t="s">
        <v>113</v>
      </c>
      <c r="Z84" s="35" t="s">
        <v>113</v>
      </c>
      <c r="AA84" s="458"/>
      <c r="AB84" s="458"/>
    </row>
    <row r="85" spans="1:28" ht="11.25" customHeight="1" x14ac:dyDescent="0.15">
      <c r="A85" s="405"/>
      <c r="B85" s="409"/>
      <c r="C85" s="50" t="s">
        <v>109</v>
      </c>
      <c r="D85" s="55"/>
      <c r="E85" s="55"/>
      <c r="F85" s="55"/>
      <c r="G85" s="55"/>
      <c r="H85" s="55"/>
      <c r="I85" s="55"/>
      <c r="J85" s="56"/>
      <c r="K85" s="35">
        <v>6</v>
      </c>
      <c r="L85" s="50" t="s">
        <v>109</v>
      </c>
      <c r="M85" s="51"/>
      <c r="N85" s="51"/>
      <c r="O85" s="51"/>
      <c r="P85" s="51"/>
      <c r="Q85" s="51"/>
      <c r="R85" s="51"/>
      <c r="S85" s="51"/>
      <c r="T85" s="365"/>
      <c r="U85" s="386"/>
      <c r="V85" s="365"/>
      <c r="W85" s="386"/>
      <c r="X85" s="80"/>
      <c r="Y85" s="37" t="s">
        <v>113</v>
      </c>
      <c r="Z85" s="35" t="s">
        <v>113</v>
      </c>
      <c r="AA85" s="458"/>
      <c r="AB85" s="458"/>
    </row>
    <row r="86" spans="1:28" ht="11.25" customHeight="1" x14ac:dyDescent="0.15">
      <c r="A86" s="57" t="s">
        <v>69</v>
      </c>
      <c r="B86" s="58"/>
      <c r="C86" s="58"/>
      <c r="D86" s="58"/>
      <c r="E86" s="58"/>
      <c r="F86" s="58"/>
      <c r="G86" s="58"/>
      <c r="H86" s="58"/>
      <c r="I86" s="58"/>
      <c r="J86" s="59"/>
      <c r="K86" s="35">
        <v>7</v>
      </c>
      <c r="L86" s="50" t="s">
        <v>110</v>
      </c>
      <c r="M86" s="51"/>
      <c r="N86" s="51"/>
      <c r="O86" s="51"/>
      <c r="P86" s="51"/>
      <c r="Q86" s="51"/>
      <c r="R86" s="51"/>
      <c r="S86" s="51"/>
      <c r="T86" s="365"/>
      <c r="U86" s="386"/>
      <c r="V86" s="365"/>
      <c r="W86" s="386"/>
      <c r="X86" s="80"/>
      <c r="Y86" s="37" t="s">
        <v>113</v>
      </c>
      <c r="Z86" s="35" t="s">
        <v>113</v>
      </c>
      <c r="AA86" s="458"/>
      <c r="AB86" s="458"/>
    </row>
    <row r="87" spans="1:28" ht="11.25" customHeight="1" x14ac:dyDescent="0.15">
      <c r="A87" s="479" t="s">
        <v>98</v>
      </c>
      <c r="B87" s="480"/>
      <c r="C87" s="480"/>
      <c r="D87" s="480"/>
      <c r="E87" s="480"/>
      <c r="F87" s="480"/>
      <c r="G87" s="480"/>
      <c r="H87" s="480"/>
      <c r="I87" s="480"/>
      <c r="J87" s="481"/>
      <c r="K87" s="35">
        <v>8</v>
      </c>
      <c r="L87" s="50" t="s">
        <v>111</v>
      </c>
      <c r="M87" s="51"/>
      <c r="N87" s="51"/>
      <c r="O87" s="51"/>
      <c r="P87" s="51"/>
      <c r="Q87" s="51"/>
      <c r="R87" s="51"/>
      <c r="S87" s="51"/>
      <c r="T87" s="365"/>
      <c r="U87" s="386"/>
      <c r="V87" s="365"/>
      <c r="W87" s="386"/>
      <c r="X87" s="80"/>
      <c r="Y87" s="37" t="s">
        <v>113</v>
      </c>
      <c r="Z87" s="35" t="s">
        <v>113</v>
      </c>
      <c r="AA87" s="459"/>
      <c r="AB87" s="459"/>
    </row>
    <row r="88" spans="1:28" ht="11.25" customHeight="1" x14ac:dyDescent="0.15">
      <c r="A88" s="263"/>
      <c r="B88" s="62" t="s">
        <v>928</v>
      </c>
      <c r="C88" s="263"/>
      <c r="D88" s="263"/>
      <c r="E88" s="263"/>
      <c r="F88" s="240"/>
      <c r="G88" s="264"/>
      <c r="H88" s="264"/>
      <c r="I88" s="141"/>
      <c r="J88" s="141"/>
      <c r="K88" s="141"/>
      <c r="L88" s="141"/>
      <c r="M88" s="141"/>
      <c r="N88" s="265"/>
      <c r="O88" s="265"/>
      <c r="P88" s="265"/>
      <c r="Q88" s="265"/>
      <c r="R88" s="265"/>
      <c r="S88" s="265"/>
      <c r="T88" s="265"/>
      <c r="U88" s="240"/>
      <c r="V88" s="240"/>
      <c r="W88" s="240"/>
      <c r="X88" s="240"/>
      <c r="Y88" s="240"/>
      <c r="Z88" s="240"/>
      <c r="AA88" s="240"/>
      <c r="AB88" s="240"/>
    </row>
    <row r="89" spans="1:28" ht="6.75" customHeight="1" x14ac:dyDescent="0.15"/>
    <row r="90" spans="1:28" ht="13.9" customHeight="1" x14ac:dyDescent="0.15">
      <c r="A90" s="26" t="s">
        <v>114</v>
      </c>
      <c r="B90" s="27" t="s">
        <v>622</v>
      </c>
      <c r="C90" s="28"/>
      <c r="D90" s="28"/>
      <c r="E90" s="29"/>
      <c r="F90" s="29"/>
      <c r="G90" s="29"/>
      <c r="H90" s="29"/>
      <c r="I90" s="29"/>
      <c r="J90" s="29"/>
      <c r="K90" s="29"/>
      <c r="L90" s="29"/>
      <c r="M90" s="29"/>
      <c r="O90" s="29"/>
      <c r="P90" s="29"/>
      <c r="Q90" s="29"/>
      <c r="R90" s="29"/>
      <c r="S90" s="29"/>
      <c r="T90" s="29"/>
      <c r="U90" s="29"/>
      <c r="V90" s="29"/>
      <c r="W90" s="29"/>
      <c r="X90" s="29"/>
      <c r="Y90" s="30" t="s">
        <v>77</v>
      </c>
      <c r="Z90" s="29"/>
      <c r="AA90" s="29"/>
      <c r="AB90" s="72" t="s">
        <v>751</v>
      </c>
    </row>
    <row r="91" spans="1:28" ht="11.25" customHeight="1" x14ac:dyDescent="0.15">
      <c r="A91" s="63"/>
      <c r="B91" s="64"/>
      <c r="C91" s="64"/>
      <c r="D91" s="64"/>
      <c r="E91" s="64"/>
      <c r="F91" s="64"/>
      <c r="G91" s="64"/>
      <c r="H91" s="64"/>
      <c r="I91" s="64"/>
      <c r="J91" s="64"/>
      <c r="K91" s="64"/>
      <c r="L91" s="64"/>
      <c r="M91" s="64"/>
      <c r="N91" s="64"/>
      <c r="O91" s="64"/>
      <c r="P91" s="64"/>
      <c r="Q91" s="64"/>
      <c r="R91" s="64"/>
      <c r="S91" s="64"/>
      <c r="T91" s="64"/>
      <c r="U91" s="64"/>
      <c r="V91" s="64"/>
      <c r="W91" s="420"/>
      <c r="X91" s="421"/>
      <c r="Y91" s="420" t="s">
        <v>622</v>
      </c>
      <c r="Z91" s="421"/>
      <c r="AA91" s="420" t="s">
        <v>115</v>
      </c>
      <c r="AB91" s="421"/>
    </row>
    <row r="92" spans="1:28" ht="11.25" customHeight="1" x14ac:dyDescent="0.15">
      <c r="A92" s="395" t="s">
        <v>44</v>
      </c>
      <c r="B92" s="399">
        <v>1</v>
      </c>
      <c r="C92" s="410" t="s">
        <v>45</v>
      </c>
      <c r="D92" s="411"/>
      <c r="E92" s="411"/>
      <c r="F92" s="411"/>
      <c r="G92" s="411"/>
      <c r="H92" s="411"/>
      <c r="I92" s="482"/>
      <c r="J92" s="35">
        <v>1</v>
      </c>
      <c r="K92" s="60" t="s">
        <v>116</v>
      </c>
      <c r="L92" s="55"/>
      <c r="M92" s="55"/>
      <c r="N92" s="55"/>
      <c r="O92" s="55"/>
      <c r="P92" s="55"/>
      <c r="Q92" s="55"/>
      <c r="R92" s="65"/>
      <c r="S92" s="65"/>
      <c r="T92" s="65"/>
      <c r="U92" s="65"/>
      <c r="V92" s="65"/>
      <c r="W92" s="52"/>
      <c r="X92" s="71"/>
      <c r="Y92" s="364" t="s">
        <v>47</v>
      </c>
      <c r="Z92" s="366"/>
      <c r="AA92" s="364"/>
      <c r="AB92" s="366"/>
    </row>
    <row r="93" spans="1:28" ht="11.25" customHeight="1" x14ac:dyDescent="0.15">
      <c r="A93" s="396"/>
      <c r="B93" s="400"/>
      <c r="C93" s="486"/>
      <c r="D93" s="487"/>
      <c r="E93" s="487"/>
      <c r="F93" s="487"/>
      <c r="G93" s="487"/>
      <c r="H93" s="487"/>
      <c r="I93" s="488"/>
      <c r="J93" s="35">
        <v>2</v>
      </c>
      <c r="K93" s="60" t="s">
        <v>117</v>
      </c>
      <c r="L93" s="55"/>
      <c r="M93" s="55"/>
      <c r="N93" s="55"/>
      <c r="O93" s="55"/>
      <c r="P93" s="55"/>
      <c r="Q93" s="55"/>
      <c r="R93" s="65"/>
      <c r="S93" s="65"/>
      <c r="T93" s="65"/>
      <c r="U93" s="65"/>
      <c r="V93" s="65"/>
      <c r="W93" s="52"/>
      <c r="X93" s="71"/>
      <c r="Y93" s="364" t="s">
        <v>47</v>
      </c>
      <c r="Z93" s="366"/>
      <c r="AA93" s="37"/>
      <c r="AB93" s="67"/>
    </row>
    <row r="94" spans="1:28" ht="11.25" customHeight="1" x14ac:dyDescent="0.15">
      <c r="A94" s="397"/>
      <c r="B94" s="401"/>
      <c r="C94" s="410" t="s">
        <v>52</v>
      </c>
      <c r="D94" s="411"/>
      <c r="E94" s="411"/>
      <c r="F94" s="411"/>
      <c r="G94" s="411"/>
      <c r="H94" s="411"/>
      <c r="I94" s="482"/>
      <c r="J94" s="35">
        <v>3</v>
      </c>
      <c r="K94" s="60" t="s">
        <v>53</v>
      </c>
      <c r="L94" s="55"/>
      <c r="M94" s="58"/>
      <c r="N94" s="58"/>
      <c r="O94" s="58"/>
      <c r="P94" s="58"/>
      <c r="Q94" s="58"/>
      <c r="R94" s="65"/>
      <c r="S94" s="65"/>
      <c r="T94" s="65"/>
      <c r="U94" s="65"/>
      <c r="V94" s="65"/>
      <c r="W94" s="52"/>
      <c r="X94" s="71"/>
      <c r="Y94" s="364" t="s">
        <v>47</v>
      </c>
      <c r="Z94" s="366"/>
      <c r="AA94" s="37"/>
      <c r="AB94" s="67"/>
    </row>
    <row r="95" spans="1:28" ht="11.25" customHeight="1" x14ac:dyDescent="0.15">
      <c r="A95" s="397"/>
      <c r="B95" s="401"/>
      <c r="C95" s="483"/>
      <c r="D95" s="484"/>
      <c r="E95" s="484"/>
      <c r="F95" s="484"/>
      <c r="G95" s="484"/>
      <c r="H95" s="484"/>
      <c r="I95" s="485"/>
      <c r="J95" s="35">
        <v>4</v>
      </c>
      <c r="K95" s="60" t="s">
        <v>151</v>
      </c>
      <c r="L95" s="55"/>
      <c r="M95" s="58"/>
      <c r="N95" s="58"/>
      <c r="O95" s="58"/>
      <c r="P95" s="58"/>
      <c r="Q95" s="58"/>
      <c r="R95" s="65"/>
      <c r="S95" s="65"/>
      <c r="T95" s="65"/>
      <c r="U95" s="65"/>
      <c r="V95" s="65"/>
      <c r="W95" s="52"/>
      <c r="X95" s="71"/>
      <c r="Y95" s="364" t="s">
        <v>47</v>
      </c>
      <c r="Z95" s="366"/>
      <c r="AA95" s="37"/>
      <c r="AB95" s="67"/>
    </row>
    <row r="96" spans="1:28" ht="11.25" customHeight="1" x14ac:dyDescent="0.15">
      <c r="A96" s="397"/>
      <c r="B96" s="401"/>
      <c r="C96" s="486"/>
      <c r="D96" s="487"/>
      <c r="E96" s="487"/>
      <c r="F96" s="487"/>
      <c r="G96" s="487"/>
      <c r="H96" s="487"/>
      <c r="I96" s="488"/>
      <c r="J96" s="35">
        <v>5</v>
      </c>
      <c r="K96" s="60" t="s">
        <v>118</v>
      </c>
      <c r="L96" s="55"/>
      <c r="M96" s="58"/>
      <c r="N96" s="58"/>
      <c r="O96" s="58"/>
      <c r="P96" s="58"/>
      <c r="Q96" s="58"/>
      <c r="R96" s="65"/>
      <c r="S96" s="65"/>
      <c r="T96" s="65"/>
      <c r="U96" s="65"/>
      <c r="V96" s="65"/>
      <c r="W96" s="52"/>
      <c r="X96" s="71"/>
      <c r="Y96" s="364" t="s">
        <v>47</v>
      </c>
      <c r="Z96" s="366"/>
      <c r="AA96" s="37"/>
      <c r="AB96" s="67"/>
    </row>
    <row r="97" spans="1:28" ht="11.25" customHeight="1" x14ac:dyDescent="0.15">
      <c r="A97" s="397"/>
      <c r="B97" s="402"/>
      <c r="C97" s="376" t="s">
        <v>58</v>
      </c>
      <c r="D97" s="377"/>
      <c r="E97" s="377"/>
      <c r="F97" s="377"/>
      <c r="G97" s="377"/>
      <c r="H97" s="377"/>
      <c r="I97" s="378"/>
      <c r="J97" s="35">
        <v>6</v>
      </c>
      <c r="K97" s="60" t="s">
        <v>59</v>
      </c>
      <c r="L97" s="55"/>
      <c r="M97" s="58"/>
      <c r="N97" s="58"/>
      <c r="O97" s="58"/>
      <c r="P97" s="58"/>
      <c r="Q97" s="58"/>
      <c r="R97" s="65"/>
      <c r="S97" s="65"/>
      <c r="T97" s="65"/>
      <c r="U97" s="65"/>
      <c r="V97" s="65"/>
      <c r="W97" s="52"/>
      <c r="X97" s="71"/>
      <c r="Y97" s="364" t="s">
        <v>47</v>
      </c>
      <c r="Z97" s="366"/>
      <c r="AA97" s="37"/>
      <c r="AB97" s="67"/>
    </row>
    <row r="98" spans="1:28" ht="11.25" customHeight="1" x14ac:dyDescent="0.15">
      <c r="A98" s="397"/>
      <c r="B98" s="399">
        <v>2</v>
      </c>
      <c r="C98" s="410" t="s">
        <v>734</v>
      </c>
      <c r="D98" s="411"/>
      <c r="E98" s="411"/>
      <c r="F98" s="411"/>
      <c r="G98" s="411"/>
      <c r="H98" s="411"/>
      <c r="I98" s="482"/>
      <c r="J98" s="35">
        <v>7</v>
      </c>
      <c r="K98" s="60" t="s">
        <v>708</v>
      </c>
      <c r="L98" s="55"/>
      <c r="M98" s="58"/>
      <c r="N98" s="58"/>
      <c r="O98" s="58"/>
      <c r="P98" s="58"/>
      <c r="Q98" s="58"/>
      <c r="R98" s="65"/>
      <c r="S98" s="65"/>
      <c r="T98" s="65"/>
      <c r="U98" s="65"/>
      <c r="V98" s="65"/>
      <c r="W98" s="52"/>
      <c r="X98" s="71"/>
      <c r="Y98" s="364" t="s">
        <v>47</v>
      </c>
      <c r="Z98" s="366"/>
      <c r="AA98" s="37"/>
      <c r="AB98" s="67"/>
    </row>
    <row r="99" spans="1:28" ht="11.25" customHeight="1" x14ac:dyDescent="0.15">
      <c r="A99" s="397"/>
      <c r="B99" s="401"/>
      <c r="C99" s="483"/>
      <c r="D99" s="484"/>
      <c r="E99" s="484"/>
      <c r="F99" s="484"/>
      <c r="G99" s="484"/>
      <c r="H99" s="484"/>
      <c r="I99" s="485"/>
      <c r="J99" s="35">
        <v>8</v>
      </c>
      <c r="K99" s="68" t="s">
        <v>119</v>
      </c>
      <c r="L99" s="69"/>
      <c r="M99" s="58"/>
      <c r="N99" s="58"/>
      <c r="O99" s="58"/>
      <c r="P99" s="58"/>
      <c r="Q99" s="58"/>
      <c r="R99" s="65"/>
      <c r="S99" s="65"/>
      <c r="T99" s="65"/>
      <c r="U99" s="65"/>
      <c r="V99" s="65"/>
      <c r="W99" s="52"/>
      <c r="X99" s="71"/>
      <c r="Y99" s="364" t="s">
        <v>47</v>
      </c>
      <c r="Z99" s="366"/>
      <c r="AA99" s="37"/>
      <c r="AB99" s="67"/>
    </row>
    <row r="100" spans="1:28" ht="11.25" customHeight="1" x14ac:dyDescent="0.15">
      <c r="A100" s="397"/>
      <c r="B100" s="401"/>
      <c r="C100" s="486"/>
      <c r="D100" s="487"/>
      <c r="E100" s="487"/>
      <c r="F100" s="487"/>
      <c r="G100" s="487"/>
      <c r="H100" s="487"/>
      <c r="I100" s="488"/>
      <c r="J100" s="35">
        <v>9</v>
      </c>
      <c r="K100" s="60" t="s">
        <v>735</v>
      </c>
      <c r="L100" s="55"/>
      <c r="M100" s="58"/>
      <c r="N100" s="58"/>
      <c r="O100" s="58"/>
      <c r="P100" s="58"/>
      <c r="Q100" s="58"/>
      <c r="R100" s="65"/>
      <c r="S100" s="65"/>
      <c r="T100" s="65"/>
      <c r="U100" s="65"/>
      <c r="V100" s="65"/>
      <c r="W100" s="52"/>
      <c r="X100" s="71"/>
      <c r="Y100" s="364" t="s">
        <v>47</v>
      </c>
      <c r="Z100" s="366"/>
      <c r="AA100" s="37"/>
      <c r="AB100" s="67"/>
    </row>
    <row r="101" spans="1:28" ht="11.25" customHeight="1" x14ac:dyDescent="0.15">
      <c r="A101" s="397"/>
      <c r="B101" s="399">
        <v>3</v>
      </c>
      <c r="C101" s="441" t="s">
        <v>92</v>
      </c>
      <c r="D101" s="471"/>
      <c r="E101" s="471"/>
      <c r="F101" s="471"/>
      <c r="G101" s="471"/>
      <c r="H101" s="471"/>
      <c r="I101" s="472"/>
      <c r="J101" s="35">
        <v>10</v>
      </c>
      <c r="K101" s="60" t="s">
        <v>736</v>
      </c>
      <c r="L101" s="55"/>
      <c r="M101" s="58"/>
      <c r="N101" s="58"/>
      <c r="O101" s="58"/>
      <c r="P101" s="58"/>
      <c r="Q101" s="58"/>
      <c r="R101" s="65"/>
      <c r="S101" s="65"/>
      <c r="T101" s="65"/>
      <c r="U101" s="65"/>
      <c r="V101" s="65"/>
      <c r="W101" s="52"/>
      <c r="X101" s="71"/>
      <c r="Y101" s="364" t="s">
        <v>47</v>
      </c>
      <c r="Z101" s="366"/>
      <c r="AA101" s="37"/>
      <c r="AB101" s="67"/>
    </row>
    <row r="102" spans="1:28" ht="11.25" customHeight="1" x14ac:dyDescent="0.15">
      <c r="A102" s="397"/>
      <c r="B102" s="401"/>
      <c r="C102" s="473"/>
      <c r="D102" s="474"/>
      <c r="E102" s="474"/>
      <c r="F102" s="474"/>
      <c r="G102" s="474"/>
      <c r="H102" s="474"/>
      <c r="I102" s="475"/>
      <c r="J102" s="35">
        <v>11</v>
      </c>
      <c r="K102" s="60" t="s">
        <v>120</v>
      </c>
      <c r="L102" s="55"/>
      <c r="M102" s="58"/>
      <c r="N102" s="58"/>
      <c r="O102" s="58"/>
      <c r="P102" s="58"/>
      <c r="Q102" s="58"/>
      <c r="R102" s="65"/>
      <c r="S102" s="65"/>
      <c r="T102" s="65"/>
      <c r="U102" s="65"/>
      <c r="V102" s="65"/>
      <c r="W102" s="52"/>
      <c r="X102" s="71"/>
      <c r="Y102" s="364" t="s">
        <v>47</v>
      </c>
      <c r="Z102" s="366"/>
      <c r="AA102" s="37"/>
      <c r="AB102" s="67"/>
    </row>
    <row r="103" spans="1:28" ht="11.25" customHeight="1" x14ac:dyDescent="0.15">
      <c r="A103" s="397"/>
      <c r="B103" s="401"/>
      <c r="C103" s="473"/>
      <c r="D103" s="474"/>
      <c r="E103" s="474"/>
      <c r="F103" s="474"/>
      <c r="G103" s="474"/>
      <c r="H103" s="474"/>
      <c r="I103" s="475"/>
      <c r="J103" s="35">
        <v>12</v>
      </c>
      <c r="K103" s="60" t="s">
        <v>121</v>
      </c>
      <c r="L103" s="55"/>
      <c r="M103" s="58"/>
      <c r="N103" s="58"/>
      <c r="O103" s="58"/>
      <c r="P103" s="58"/>
      <c r="Q103" s="58"/>
      <c r="R103" s="65"/>
      <c r="S103" s="65"/>
      <c r="T103" s="65"/>
      <c r="U103" s="65"/>
      <c r="V103" s="65"/>
      <c r="W103" s="52"/>
      <c r="X103" s="71"/>
      <c r="Y103" s="364" t="s">
        <v>47</v>
      </c>
      <c r="Z103" s="366"/>
      <c r="AA103" s="37"/>
      <c r="AB103" s="67"/>
    </row>
    <row r="104" spans="1:28" ht="11.25" customHeight="1" x14ac:dyDescent="0.15">
      <c r="A104" s="397"/>
      <c r="B104" s="401"/>
      <c r="C104" s="473"/>
      <c r="D104" s="474"/>
      <c r="E104" s="474"/>
      <c r="F104" s="474"/>
      <c r="G104" s="474"/>
      <c r="H104" s="474"/>
      <c r="I104" s="475"/>
      <c r="J104" s="35">
        <v>13</v>
      </c>
      <c r="K104" s="60" t="s">
        <v>122</v>
      </c>
      <c r="L104" s="55"/>
      <c r="M104" s="58"/>
      <c r="N104" s="58"/>
      <c r="O104" s="58"/>
      <c r="P104" s="58"/>
      <c r="Q104" s="58"/>
      <c r="R104" s="65"/>
      <c r="S104" s="65"/>
      <c r="T104" s="65"/>
      <c r="U104" s="65"/>
      <c r="V104" s="65"/>
      <c r="W104" s="52"/>
      <c r="X104" s="71"/>
      <c r="Y104" s="364" t="s">
        <v>47</v>
      </c>
      <c r="Z104" s="366"/>
      <c r="AA104" s="37"/>
      <c r="AB104" s="67"/>
    </row>
    <row r="105" spans="1:28" ht="11.25" customHeight="1" x14ac:dyDescent="0.15">
      <c r="A105" s="397"/>
      <c r="B105" s="401"/>
      <c r="C105" s="476"/>
      <c r="D105" s="477"/>
      <c r="E105" s="477"/>
      <c r="F105" s="477"/>
      <c r="G105" s="477"/>
      <c r="H105" s="477"/>
      <c r="I105" s="478"/>
      <c r="J105" s="35">
        <v>14</v>
      </c>
      <c r="K105" s="60" t="s">
        <v>123</v>
      </c>
      <c r="L105" s="55"/>
      <c r="M105" s="58"/>
      <c r="N105" s="58"/>
      <c r="O105" s="58"/>
      <c r="P105" s="58"/>
      <c r="Q105" s="58"/>
      <c r="R105" s="65"/>
      <c r="S105" s="65"/>
      <c r="T105" s="65"/>
      <c r="U105" s="65"/>
      <c r="V105" s="65"/>
      <c r="W105" s="52"/>
      <c r="X105" s="71"/>
      <c r="Y105" s="364" t="s">
        <v>47</v>
      </c>
      <c r="Z105" s="366"/>
      <c r="AA105" s="37"/>
      <c r="AB105" s="67"/>
    </row>
    <row r="106" spans="1:28" ht="11.25" customHeight="1" x14ac:dyDescent="0.15">
      <c r="A106" s="410" t="s">
        <v>67</v>
      </c>
      <c r="B106" s="411"/>
      <c r="C106" s="411"/>
      <c r="D106" s="411"/>
      <c r="E106" s="411"/>
      <c r="F106" s="411"/>
      <c r="G106" s="411"/>
      <c r="H106" s="411"/>
      <c r="I106" s="482"/>
      <c r="J106" s="35">
        <v>15</v>
      </c>
      <c r="K106" s="60" t="s">
        <v>929</v>
      </c>
      <c r="L106" s="55"/>
      <c r="M106" s="58"/>
      <c r="N106" s="58"/>
      <c r="O106" s="58"/>
      <c r="P106" s="58"/>
      <c r="Q106" s="58"/>
      <c r="R106" s="65"/>
      <c r="S106" s="65"/>
      <c r="T106" s="65"/>
      <c r="U106" s="65"/>
      <c r="V106" s="65"/>
      <c r="W106" s="52"/>
      <c r="X106" s="71"/>
      <c r="Y106" s="364"/>
      <c r="Z106" s="366"/>
      <c r="AA106" s="364" t="s">
        <v>47</v>
      </c>
      <c r="AB106" s="366"/>
    </row>
    <row r="107" spans="1:28" ht="11.25" customHeight="1" x14ac:dyDescent="0.15">
      <c r="A107" s="486"/>
      <c r="B107" s="487"/>
      <c r="C107" s="487"/>
      <c r="D107" s="487"/>
      <c r="E107" s="487"/>
      <c r="F107" s="487"/>
      <c r="G107" s="487"/>
      <c r="H107" s="487"/>
      <c r="I107" s="488"/>
      <c r="J107" s="35">
        <v>16</v>
      </c>
      <c r="K107" s="60" t="s">
        <v>930</v>
      </c>
      <c r="L107" s="55"/>
      <c r="M107" s="58"/>
      <c r="N107" s="58"/>
      <c r="O107" s="58"/>
      <c r="P107" s="58"/>
      <c r="Q107" s="58"/>
      <c r="R107" s="65"/>
      <c r="S107" s="65"/>
      <c r="T107" s="65"/>
      <c r="U107" s="65"/>
      <c r="V107" s="65"/>
      <c r="W107" s="52"/>
      <c r="X107" s="71"/>
      <c r="Y107" s="364" t="s">
        <v>47</v>
      </c>
      <c r="Z107" s="366"/>
      <c r="AA107" s="364"/>
      <c r="AB107" s="366"/>
    </row>
    <row r="108" spans="1:28" ht="11.25" customHeight="1" x14ac:dyDescent="0.15">
      <c r="A108" s="422" t="s">
        <v>69</v>
      </c>
      <c r="B108" s="423"/>
      <c r="C108" s="423"/>
      <c r="D108" s="423"/>
      <c r="E108" s="423"/>
      <c r="F108" s="423"/>
      <c r="G108" s="423"/>
      <c r="H108" s="423"/>
      <c r="I108" s="424"/>
      <c r="J108" s="35">
        <v>17</v>
      </c>
      <c r="K108" s="60" t="s">
        <v>70</v>
      </c>
      <c r="L108" s="55"/>
      <c r="M108" s="58"/>
      <c r="N108" s="58"/>
      <c r="O108" s="58"/>
      <c r="P108" s="58"/>
      <c r="Q108" s="58"/>
      <c r="R108" s="65"/>
      <c r="S108" s="65"/>
      <c r="T108" s="65"/>
      <c r="U108" s="65"/>
      <c r="V108" s="65"/>
      <c r="W108" s="52"/>
      <c r="X108" s="71"/>
      <c r="Y108" s="364" t="s">
        <v>47</v>
      </c>
      <c r="Z108" s="366"/>
      <c r="AA108" s="37"/>
      <c r="AB108" s="67"/>
    </row>
    <row r="109" spans="1:28" ht="11.25" customHeight="1" x14ac:dyDescent="0.15">
      <c r="A109" s="376" t="s">
        <v>71</v>
      </c>
      <c r="B109" s="377"/>
      <c r="C109" s="377"/>
      <c r="D109" s="377"/>
      <c r="E109" s="377"/>
      <c r="F109" s="377"/>
      <c r="G109" s="377"/>
      <c r="H109" s="377"/>
      <c r="I109" s="378"/>
      <c r="J109" s="35">
        <v>18</v>
      </c>
      <c r="K109" s="60" t="s">
        <v>72</v>
      </c>
      <c r="L109" s="55"/>
      <c r="M109" s="58"/>
      <c r="N109" s="58"/>
      <c r="O109" s="58"/>
      <c r="P109" s="58"/>
      <c r="Q109" s="58"/>
      <c r="R109" s="65"/>
      <c r="S109" s="65"/>
      <c r="T109" s="65"/>
      <c r="U109" s="65"/>
      <c r="V109" s="65"/>
      <c r="W109" s="52"/>
      <c r="X109" s="71"/>
      <c r="Y109" s="364" t="s">
        <v>47</v>
      </c>
      <c r="Z109" s="366"/>
      <c r="AA109" s="37"/>
      <c r="AB109" s="67"/>
    </row>
    <row r="110" spans="1:28" ht="11.25" customHeight="1" x14ac:dyDescent="0.15">
      <c r="A110" s="376" t="s">
        <v>748</v>
      </c>
      <c r="B110" s="377"/>
      <c r="C110" s="377"/>
      <c r="D110" s="377"/>
      <c r="E110" s="377"/>
      <c r="F110" s="377"/>
      <c r="G110" s="377"/>
      <c r="H110" s="377"/>
      <c r="I110" s="378"/>
      <c r="J110" s="35">
        <v>19</v>
      </c>
      <c r="K110" s="60" t="s">
        <v>931</v>
      </c>
      <c r="L110" s="55"/>
      <c r="M110" s="58"/>
      <c r="N110" s="58"/>
      <c r="O110" s="58"/>
      <c r="P110" s="58"/>
      <c r="Q110" s="58"/>
      <c r="R110" s="65"/>
      <c r="S110" s="65"/>
      <c r="T110" s="65"/>
      <c r="U110" s="65"/>
      <c r="V110" s="65"/>
      <c r="W110" s="52"/>
      <c r="X110" s="71"/>
      <c r="Y110" s="364" t="s">
        <v>113</v>
      </c>
      <c r="Z110" s="366"/>
      <c r="AA110" s="37"/>
      <c r="AB110" s="67"/>
    </row>
    <row r="111" spans="1:28" ht="11.25" customHeight="1" x14ac:dyDescent="0.15">
      <c r="A111" s="263"/>
      <c r="B111" s="40" t="s">
        <v>928</v>
      </c>
      <c r="C111" s="263"/>
      <c r="D111" s="263"/>
      <c r="E111" s="263"/>
      <c r="F111" s="240"/>
      <c r="G111" s="264"/>
      <c r="H111" s="264"/>
      <c r="I111" s="141"/>
      <c r="J111" s="141"/>
      <c r="K111" s="141"/>
      <c r="L111" s="141"/>
      <c r="M111" s="141"/>
      <c r="N111" s="265"/>
      <c r="O111" s="265"/>
      <c r="P111" s="265"/>
      <c r="Q111" s="265"/>
      <c r="R111" s="265"/>
      <c r="S111" s="265"/>
      <c r="T111" s="265"/>
      <c r="U111" s="240"/>
      <c r="V111" s="240"/>
      <c r="W111" s="240"/>
      <c r="X111" s="240"/>
      <c r="Y111" s="240"/>
      <c r="Z111" s="240"/>
      <c r="AA111" s="240"/>
      <c r="AB111" s="240"/>
    </row>
    <row r="112" spans="1:28" ht="11.25" customHeight="1" x14ac:dyDescent="0.15">
      <c r="A112" s="83"/>
      <c r="B112" s="62" t="s">
        <v>932</v>
      </c>
      <c r="C112" s="83"/>
      <c r="D112" s="83"/>
      <c r="E112" s="83"/>
      <c r="F112" s="238"/>
      <c r="G112" s="239"/>
      <c r="H112" s="239"/>
      <c r="I112" s="78"/>
      <c r="J112" s="78"/>
      <c r="K112" s="78"/>
      <c r="L112" s="78"/>
      <c r="M112" s="78"/>
      <c r="N112" s="79"/>
      <c r="O112" s="79"/>
      <c r="P112" s="79"/>
      <c r="Q112" s="79"/>
      <c r="R112" s="79"/>
      <c r="S112" s="79"/>
      <c r="T112" s="79"/>
      <c r="U112" s="238"/>
      <c r="V112" s="238"/>
      <c r="W112" s="238"/>
      <c r="X112" s="238"/>
      <c r="Y112" s="238"/>
      <c r="Z112" s="238"/>
      <c r="AA112" s="238"/>
      <c r="AB112" s="238"/>
    </row>
    <row r="113" spans="1:29" s="41" customFormat="1" ht="6" customHeight="1" x14ac:dyDescent="0.15">
      <c r="A113" s="43"/>
      <c r="B113" s="62"/>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row>
    <row r="114" spans="1:29" ht="13.9" customHeight="1" x14ac:dyDescent="0.15">
      <c r="A114" s="26" t="s">
        <v>124</v>
      </c>
      <c r="B114" s="27" t="s">
        <v>125</v>
      </c>
      <c r="C114" s="28"/>
      <c r="D114" s="28"/>
      <c r="E114" s="29"/>
      <c r="F114" s="29"/>
      <c r="G114" s="29"/>
      <c r="H114" s="29"/>
      <c r="I114" s="29"/>
      <c r="J114" s="29"/>
      <c r="K114" s="29"/>
      <c r="L114" s="29"/>
      <c r="M114" s="29"/>
      <c r="O114" s="29"/>
      <c r="P114" s="29"/>
      <c r="Q114" s="29"/>
      <c r="R114" s="29"/>
      <c r="S114" s="29"/>
      <c r="T114" s="29"/>
      <c r="U114" s="29"/>
      <c r="V114" s="29"/>
      <c r="W114" s="29"/>
      <c r="X114" s="29"/>
      <c r="Y114" s="29"/>
      <c r="Z114" s="29"/>
      <c r="AA114" s="29"/>
      <c r="AB114" s="30" t="s">
        <v>1133</v>
      </c>
    </row>
    <row r="115" spans="1:29" ht="9.75" customHeight="1" x14ac:dyDescent="0.15">
      <c r="A115" s="490"/>
      <c r="B115" s="491"/>
      <c r="C115" s="491"/>
      <c r="D115" s="491"/>
      <c r="E115" s="491"/>
      <c r="F115" s="491"/>
      <c r="G115" s="491"/>
      <c r="H115" s="491"/>
      <c r="I115" s="491"/>
      <c r="J115" s="491"/>
      <c r="K115" s="491"/>
      <c r="L115" s="492"/>
      <c r="M115" s="419" t="s">
        <v>126</v>
      </c>
      <c r="N115" s="420"/>
      <c r="O115" s="420"/>
      <c r="P115" s="420"/>
      <c r="Q115" s="420"/>
      <c r="R115" s="420"/>
      <c r="S115" s="420"/>
      <c r="T115" s="421"/>
      <c r="U115" s="419" t="s">
        <v>127</v>
      </c>
      <c r="V115" s="420"/>
      <c r="W115" s="420"/>
      <c r="X115" s="420"/>
      <c r="Y115" s="420"/>
      <c r="Z115" s="420"/>
      <c r="AA115" s="420"/>
      <c r="AB115" s="421"/>
    </row>
    <row r="116" spans="1:29" ht="9.75" customHeight="1" x14ac:dyDescent="0.15">
      <c r="A116" s="493"/>
      <c r="B116" s="494"/>
      <c r="C116" s="494"/>
      <c r="D116" s="494"/>
      <c r="E116" s="494"/>
      <c r="F116" s="494"/>
      <c r="G116" s="494"/>
      <c r="H116" s="494"/>
      <c r="I116" s="494"/>
      <c r="J116" s="494"/>
      <c r="K116" s="494"/>
      <c r="L116" s="495"/>
      <c r="M116" s="419" t="s">
        <v>128</v>
      </c>
      <c r="N116" s="420"/>
      <c r="O116" s="420"/>
      <c r="P116" s="421"/>
      <c r="Q116" s="419" t="s">
        <v>129</v>
      </c>
      <c r="R116" s="420"/>
      <c r="S116" s="420"/>
      <c r="T116" s="421"/>
      <c r="U116" s="496" t="s">
        <v>130</v>
      </c>
      <c r="V116" s="497"/>
      <c r="W116" s="497"/>
      <c r="X116" s="498"/>
      <c r="Y116" s="496" t="s">
        <v>131</v>
      </c>
      <c r="Z116" s="497"/>
      <c r="AA116" s="497"/>
      <c r="AB116" s="498"/>
    </row>
    <row r="117" spans="1:29" ht="11.25" customHeight="1" x14ac:dyDescent="0.15">
      <c r="A117" s="479" t="s">
        <v>44</v>
      </c>
      <c r="B117" s="499"/>
      <c r="C117" s="499"/>
      <c r="D117" s="499"/>
      <c r="E117" s="499"/>
      <c r="F117" s="499"/>
      <c r="G117" s="499"/>
      <c r="H117" s="70"/>
      <c r="I117" s="52"/>
      <c r="J117" s="52"/>
      <c r="K117" s="52"/>
      <c r="L117" s="71"/>
      <c r="M117" s="500" t="s">
        <v>1134</v>
      </c>
      <c r="N117" s="500"/>
      <c r="O117" s="500"/>
      <c r="P117" s="500"/>
      <c r="Q117" s="500" t="s">
        <v>1134</v>
      </c>
      <c r="R117" s="500"/>
      <c r="S117" s="500"/>
      <c r="T117" s="500"/>
      <c r="U117" s="500" t="s">
        <v>132</v>
      </c>
      <c r="V117" s="500"/>
      <c r="W117" s="500"/>
      <c r="X117" s="500"/>
      <c r="Y117" s="500" t="s">
        <v>132</v>
      </c>
      <c r="Z117" s="500"/>
      <c r="AA117" s="500"/>
      <c r="AB117" s="500"/>
    </row>
    <row r="118" spans="1:29" ht="11.25" customHeight="1" x14ac:dyDescent="0.15">
      <c r="A118" s="479" t="s">
        <v>133</v>
      </c>
      <c r="B118" s="499"/>
      <c r="C118" s="499"/>
      <c r="D118" s="499"/>
      <c r="E118" s="499"/>
      <c r="F118" s="499"/>
      <c r="G118" s="499"/>
      <c r="H118" s="70"/>
      <c r="I118" s="53"/>
      <c r="J118" s="53"/>
      <c r="K118" s="53"/>
      <c r="L118" s="54"/>
      <c r="M118" s="500"/>
      <c r="N118" s="500"/>
      <c r="O118" s="500"/>
      <c r="P118" s="500"/>
      <c r="Q118" s="500"/>
      <c r="R118" s="500"/>
      <c r="S118" s="500"/>
      <c r="T118" s="500"/>
      <c r="U118" s="500"/>
      <c r="V118" s="500"/>
      <c r="W118" s="500"/>
      <c r="X118" s="500"/>
      <c r="Y118" s="500"/>
      <c r="Z118" s="500"/>
      <c r="AA118" s="500"/>
      <c r="AB118" s="500"/>
    </row>
    <row r="119" spans="1:29" ht="11.25" customHeight="1" x14ac:dyDescent="0.15">
      <c r="A119" s="479" t="s">
        <v>110</v>
      </c>
      <c r="B119" s="499"/>
      <c r="C119" s="499"/>
      <c r="D119" s="499"/>
      <c r="E119" s="499"/>
      <c r="F119" s="499"/>
      <c r="G119" s="499"/>
      <c r="H119" s="70"/>
      <c r="I119" s="53"/>
      <c r="J119" s="53"/>
      <c r="K119" s="53"/>
      <c r="L119" s="54"/>
      <c r="M119" s="500"/>
      <c r="N119" s="500"/>
      <c r="O119" s="500"/>
      <c r="P119" s="500"/>
      <c r="Q119" s="500"/>
      <c r="R119" s="500"/>
      <c r="S119" s="500"/>
      <c r="T119" s="500"/>
      <c r="U119" s="500"/>
      <c r="V119" s="500"/>
      <c r="W119" s="500"/>
      <c r="X119" s="500"/>
      <c r="Y119" s="500"/>
      <c r="Z119" s="500"/>
      <c r="AA119" s="500"/>
      <c r="AB119" s="500"/>
    </row>
    <row r="120" spans="1:29" ht="11.25" customHeight="1" x14ac:dyDescent="0.15">
      <c r="A120" s="479" t="s">
        <v>71</v>
      </c>
      <c r="B120" s="499"/>
      <c r="C120" s="499"/>
      <c r="D120" s="499"/>
      <c r="E120" s="499"/>
      <c r="F120" s="499"/>
      <c r="G120" s="499"/>
      <c r="H120" s="70"/>
      <c r="I120" s="53"/>
      <c r="J120" s="53"/>
      <c r="K120" s="53"/>
      <c r="L120" s="54"/>
      <c r="M120" s="500"/>
      <c r="N120" s="500"/>
      <c r="O120" s="500"/>
      <c r="P120" s="500"/>
      <c r="Q120" s="500"/>
      <c r="R120" s="500"/>
      <c r="S120" s="500"/>
      <c r="T120" s="500"/>
      <c r="U120" s="500"/>
      <c r="V120" s="500"/>
      <c r="W120" s="500"/>
      <c r="X120" s="500"/>
      <c r="Y120" s="500"/>
      <c r="Z120" s="500"/>
      <c r="AA120" s="500"/>
      <c r="AB120" s="500"/>
    </row>
    <row r="121" spans="1:29" ht="11.25" customHeight="1" x14ac:dyDescent="0.15">
      <c r="A121" s="479" t="s">
        <v>953</v>
      </c>
      <c r="B121" s="499"/>
      <c r="C121" s="499"/>
      <c r="D121" s="499"/>
      <c r="E121" s="499"/>
      <c r="F121" s="499"/>
      <c r="G121" s="499"/>
      <c r="H121" s="70"/>
      <c r="I121" s="53"/>
      <c r="J121" s="53"/>
      <c r="K121" s="53"/>
      <c r="L121" s="54"/>
      <c r="M121" s="500"/>
      <c r="N121" s="500"/>
      <c r="O121" s="500"/>
      <c r="P121" s="500"/>
      <c r="Q121" s="500"/>
      <c r="R121" s="500"/>
      <c r="S121" s="500"/>
      <c r="T121" s="500"/>
      <c r="U121" s="500"/>
      <c r="V121" s="500"/>
      <c r="W121" s="500"/>
      <c r="X121" s="500"/>
      <c r="Y121" s="500"/>
      <c r="Z121" s="500"/>
      <c r="AA121" s="500"/>
      <c r="AB121" s="500"/>
    </row>
    <row r="122" spans="1:29" ht="8.4499999999999993" customHeight="1" x14ac:dyDescent="0.15"/>
    <row r="123" spans="1:29" ht="11.25" customHeight="1" x14ac:dyDescent="0.15">
      <c r="A123" s="45" t="s">
        <v>134</v>
      </c>
      <c r="B123" s="46" t="s">
        <v>135</v>
      </c>
      <c r="C123" s="47"/>
      <c r="D123" s="47"/>
      <c r="E123"/>
      <c r="F123"/>
      <c r="G123"/>
      <c r="H123"/>
      <c r="I123"/>
      <c r="J123"/>
      <c r="K123"/>
      <c r="L123"/>
      <c r="M123"/>
      <c r="O123"/>
      <c r="P123"/>
      <c r="Q123"/>
      <c r="R123"/>
      <c r="S123"/>
      <c r="T123"/>
      <c r="U123"/>
      <c r="V123"/>
      <c r="W123"/>
      <c r="X123"/>
      <c r="Y123"/>
      <c r="Z123"/>
      <c r="AA123"/>
      <c r="AB123" s="72"/>
    </row>
    <row r="124" spans="1:29" ht="11.25" customHeight="1" x14ac:dyDescent="0.15">
      <c r="A124" s="73" t="s">
        <v>136</v>
      </c>
      <c r="B124" s="74" t="s">
        <v>137</v>
      </c>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row>
    <row r="125" spans="1:29" ht="6" customHeight="1" x14ac:dyDescent="0.15">
      <c r="A125" s="73"/>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row>
    <row r="126" spans="1:29" ht="13.5" customHeight="1" x14ac:dyDescent="0.15">
      <c r="A126" s="45" t="s">
        <v>152</v>
      </c>
      <c r="B126" s="46" t="s">
        <v>815</v>
      </c>
      <c r="C126" s="74"/>
      <c r="D126" s="74"/>
      <c r="E126" s="74"/>
      <c r="F126" s="74"/>
      <c r="G126" s="74"/>
      <c r="H126" s="74"/>
      <c r="I126" s="74"/>
      <c r="J126" s="74"/>
      <c r="K126" s="74"/>
      <c r="L126" s="74"/>
      <c r="M126" s="74"/>
      <c r="N126" s="489" t="s">
        <v>1135</v>
      </c>
      <c r="O126" s="489"/>
      <c r="P126" s="489"/>
      <c r="Q126" s="489"/>
      <c r="R126" s="489"/>
      <c r="S126" s="489"/>
      <c r="T126" s="489"/>
      <c r="U126" s="489"/>
      <c r="V126" s="489"/>
      <c r="W126" s="489"/>
      <c r="X126" s="489"/>
      <c r="Y126" s="489"/>
      <c r="Z126" s="489"/>
      <c r="AA126" s="489"/>
      <c r="AB126" s="489"/>
    </row>
    <row r="127" spans="1:29" ht="11.25" customHeight="1" x14ac:dyDescent="0.15">
      <c r="A127" s="243"/>
      <c r="B127" s="244"/>
      <c r="C127" s="245"/>
      <c r="D127" s="245"/>
      <c r="E127" s="245"/>
      <c r="F127" s="245"/>
      <c r="G127" s="245"/>
      <c r="H127" s="245"/>
      <c r="I127" s="245"/>
      <c r="J127" s="245"/>
      <c r="K127" s="245"/>
      <c r="L127" s="245"/>
      <c r="M127" s="245"/>
      <c r="N127" s="245"/>
      <c r="O127" s="245"/>
      <c r="P127" s="245"/>
      <c r="Q127" s="245"/>
      <c r="R127" s="245"/>
      <c r="S127" s="245"/>
      <c r="T127" s="245"/>
      <c r="U127" s="245"/>
      <c r="V127" s="245"/>
      <c r="W127" s="501" t="s">
        <v>819</v>
      </c>
      <c r="X127" s="501"/>
      <c r="Y127" s="502" t="s">
        <v>914</v>
      </c>
      <c r="Z127" s="503"/>
      <c r="AA127" s="503"/>
      <c r="AB127" s="504"/>
      <c r="AC127" s="249"/>
    </row>
    <row r="128" spans="1:29" ht="11.25" customHeight="1" x14ac:dyDescent="0.15">
      <c r="A128" s="246"/>
      <c r="B128" s="27"/>
      <c r="C128" s="247"/>
      <c r="D128" s="247"/>
      <c r="E128" s="247"/>
      <c r="F128" s="247"/>
      <c r="G128" s="247"/>
      <c r="H128" s="247"/>
      <c r="I128" s="247"/>
      <c r="J128" s="247"/>
      <c r="K128" s="247"/>
      <c r="L128" s="247"/>
      <c r="M128" s="247"/>
      <c r="N128" s="247"/>
      <c r="O128" s="247"/>
      <c r="P128" s="247"/>
      <c r="Q128" s="247"/>
      <c r="R128" s="247"/>
      <c r="S128" s="247"/>
      <c r="T128" s="247"/>
      <c r="U128" s="247"/>
      <c r="V128" s="247"/>
      <c r="W128" s="248" t="s">
        <v>820</v>
      </c>
      <c r="X128" s="248" t="s">
        <v>361</v>
      </c>
      <c r="Y128" s="505" t="s">
        <v>915</v>
      </c>
      <c r="Z128" s="506"/>
      <c r="AA128" s="506"/>
      <c r="AB128" s="507"/>
      <c r="AC128" s="249"/>
    </row>
    <row r="129" spans="1:29" ht="10.5" customHeight="1" x14ac:dyDescent="0.15">
      <c r="A129" s="508" t="s">
        <v>112</v>
      </c>
      <c r="B129" s="252">
        <v>1</v>
      </c>
      <c r="C129" s="364" t="s">
        <v>818</v>
      </c>
      <c r="D129" s="365"/>
      <c r="E129" s="366"/>
      <c r="F129" s="35">
        <v>1</v>
      </c>
      <c r="G129" s="60" t="s">
        <v>1057</v>
      </c>
      <c r="H129" s="52"/>
      <c r="I129" s="53"/>
      <c r="J129" s="53"/>
      <c r="K129" s="53"/>
      <c r="L129" s="53"/>
      <c r="M129" s="53"/>
      <c r="N129" s="53"/>
      <c r="O129" s="53"/>
      <c r="P129" s="53"/>
      <c r="Q129" s="53"/>
      <c r="R129" s="53"/>
      <c r="S129" s="53"/>
      <c r="T129" s="53"/>
      <c r="U129" s="53"/>
      <c r="V129" s="54"/>
      <c r="W129" s="35" t="s">
        <v>1136</v>
      </c>
      <c r="X129" s="35"/>
      <c r="Y129" s="399" t="s">
        <v>821</v>
      </c>
      <c r="Z129" s="403"/>
      <c r="AA129" s="403"/>
      <c r="AB129" s="407"/>
      <c r="AC129" s="251"/>
    </row>
    <row r="130" spans="1:29" ht="10.5" customHeight="1" x14ac:dyDescent="0.15">
      <c r="A130" s="509"/>
      <c r="B130" s="399">
        <v>2</v>
      </c>
      <c r="C130" s="399" t="s">
        <v>731</v>
      </c>
      <c r="D130" s="403"/>
      <c r="E130" s="407"/>
      <c r="F130" s="35">
        <v>2</v>
      </c>
      <c r="G130" s="376" t="s">
        <v>699</v>
      </c>
      <c r="H130" s="377"/>
      <c r="I130" s="386"/>
      <c r="J130" s="386"/>
      <c r="K130" s="386"/>
      <c r="L130" s="386"/>
      <c r="M130" s="386"/>
      <c r="N130" s="53"/>
      <c r="O130" s="53"/>
      <c r="P130" s="53"/>
      <c r="Q130" s="53"/>
      <c r="R130" s="53"/>
      <c r="S130" s="53"/>
      <c r="T130" s="53"/>
      <c r="U130" s="53"/>
      <c r="V130" s="54"/>
      <c r="W130" s="35"/>
      <c r="X130" s="35" t="s">
        <v>1136</v>
      </c>
      <c r="Y130" s="400"/>
      <c r="Z130" s="404"/>
      <c r="AA130" s="404"/>
      <c r="AB130" s="408"/>
      <c r="AC130" s="250"/>
    </row>
    <row r="131" spans="1:29" ht="10.5" customHeight="1" x14ac:dyDescent="0.15">
      <c r="A131" s="509"/>
      <c r="B131" s="401"/>
      <c r="C131" s="400"/>
      <c r="D131" s="404"/>
      <c r="E131" s="408"/>
      <c r="F131" s="35">
        <v>3</v>
      </c>
      <c r="G131" s="376" t="s">
        <v>701</v>
      </c>
      <c r="H131" s="377"/>
      <c r="I131" s="386"/>
      <c r="J131" s="386"/>
      <c r="K131" s="386"/>
      <c r="L131" s="386"/>
      <c r="M131" s="386"/>
      <c r="N131" s="53"/>
      <c r="O131" s="53"/>
      <c r="P131" s="53"/>
      <c r="Q131" s="53"/>
      <c r="R131" s="53"/>
      <c r="S131" s="53"/>
      <c r="T131" s="53"/>
      <c r="U131" s="53"/>
      <c r="V131" s="54"/>
      <c r="W131" s="35"/>
      <c r="X131" s="35" t="s">
        <v>1136</v>
      </c>
      <c r="Y131" s="400"/>
      <c r="Z131" s="404"/>
      <c r="AA131" s="404"/>
      <c r="AB131" s="408"/>
      <c r="AC131" s="250"/>
    </row>
    <row r="132" spans="1:29" ht="10.5" customHeight="1" x14ac:dyDescent="0.15">
      <c r="A132" s="509"/>
      <c r="B132" s="401"/>
      <c r="C132" s="400"/>
      <c r="D132" s="404"/>
      <c r="E132" s="408"/>
      <c r="F132" s="35">
        <v>4</v>
      </c>
      <c r="G132" s="376" t="s">
        <v>703</v>
      </c>
      <c r="H132" s="377"/>
      <c r="I132" s="386"/>
      <c r="J132" s="386"/>
      <c r="K132" s="386"/>
      <c r="L132" s="386"/>
      <c r="M132" s="386"/>
      <c r="N132" s="53"/>
      <c r="O132" s="53"/>
      <c r="P132" s="53"/>
      <c r="Q132" s="53"/>
      <c r="R132" s="53"/>
      <c r="S132" s="53"/>
      <c r="T132" s="53"/>
      <c r="U132" s="53"/>
      <c r="V132" s="54"/>
      <c r="W132" s="35"/>
      <c r="X132" s="35" t="s">
        <v>1136</v>
      </c>
      <c r="Y132" s="400"/>
      <c r="Z132" s="404"/>
      <c r="AA132" s="404"/>
      <c r="AB132" s="408"/>
      <c r="AC132" s="250"/>
    </row>
    <row r="133" spans="1:29" ht="10.5" customHeight="1" x14ac:dyDescent="0.15">
      <c r="A133" s="509"/>
      <c r="B133" s="401"/>
      <c r="C133" s="400"/>
      <c r="D133" s="404"/>
      <c r="E133" s="408"/>
      <c r="F133" s="35">
        <v>5</v>
      </c>
      <c r="G133" s="428" t="s">
        <v>816</v>
      </c>
      <c r="H133" s="429"/>
      <c r="I133" s="386"/>
      <c r="J133" s="386"/>
      <c r="K133" s="386"/>
      <c r="L133" s="386"/>
      <c r="M133" s="386"/>
      <c r="N133" s="53"/>
      <c r="O133" s="53"/>
      <c r="P133" s="53"/>
      <c r="Q133" s="53"/>
      <c r="R133" s="53"/>
      <c r="S133" s="53"/>
      <c r="T133" s="53"/>
      <c r="U133" s="53"/>
      <c r="V133" s="54"/>
      <c r="W133" s="35"/>
      <c r="X133" s="35" t="s">
        <v>1136</v>
      </c>
      <c r="Y133" s="400"/>
      <c r="Z133" s="404"/>
      <c r="AA133" s="404"/>
      <c r="AB133" s="408"/>
      <c r="AC133" s="250"/>
    </row>
    <row r="134" spans="1:29" ht="10.5" customHeight="1" x14ac:dyDescent="0.15">
      <c r="A134" s="509"/>
      <c r="B134" s="399">
        <v>3</v>
      </c>
      <c r="C134" s="399" t="s">
        <v>62</v>
      </c>
      <c r="D134" s="403"/>
      <c r="E134" s="407"/>
      <c r="F134" s="35">
        <v>6</v>
      </c>
      <c r="G134" s="376" t="s">
        <v>1137</v>
      </c>
      <c r="H134" s="377"/>
      <c r="I134" s="386"/>
      <c r="J134" s="386"/>
      <c r="K134" s="386"/>
      <c r="L134" s="386"/>
      <c r="M134" s="386"/>
      <c r="N134" s="53"/>
      <c r="O134" s="53"/>
      <c r="P134" s="53"/>
      <c r="Q134" s="53"/>
      <c r="R134" s="53"/>
      <c r="S134" s="53"/>
      <c r="T134" s="53"/>
      <c r="U134" s="53"/>
      <c r="V134" s="54"/>
      <c r="W134" s="35"/>
      <c r="X134" s="35" t="s">
        <v>1136</v>
      </c>
      <c r="Y134" s="400"/>
      <c r="Z134" s="404"/>
      <c r="AA134" s="404"/>
      <c r="AB134" s="408"/>
      <c r="AC134" s="250"/>
    </row>
    <row r="135" spans="1:29" ht="10.5" customHeight="1" x14ac:dyDescent="0.15">
      <c r="A135" s="509"/>
      <c r="B135" s="401"/>
      <c r="C135" s="400"/>
      <c r="D135" s="404"/>
      <c r="E135" s="408"/>
      <c r="F135" s="35">
        <v>7</v>
      </c>
      <c r="G135" s="376" t="s">
        <v>63</v>
      </c>
      <c r="H135" s="377"/>
      <c r="I135" s="386"/>
      <c r="J135" s="386"/>
      <c r="K135" s="386"/>
      <c r="L135" s="386"/>
      <c r="M135" s="386"/>
      <c r="N135" s="53"/>
      <c r="O135" s="53"/>
      <c r="P135" s="53"/>
      <c r="Q135" s="53"/>
      <c r="R135" s="53"/>
      <c r="S135" s="53"/>
      <c r="T135" s="53"/>
      <c r="U135" s="53"/>
      <c r="V135" s="54"/>
      <c r="W135" s="35"/>
      <c r="X135" s="35" t="s">
        <v>1136</v>
      </c>
      <c r="Y135" s="400"/>
      <c r="Z135" s="404"/>
      <c r="AA135" s="404"/>
      <c r="AB135" s="408"/>
      <c r="AC135" s="250"/>
    </row>
    <row r="136" spans="1:29" ht="10.5" customHeight="1" x14ac:dyDescent="0.15">
      <c r="A136" s="509"/>
      <c r="B136" s="401"/>
      <c r="C136" s="400"/>
      <c r="D136" s="404"/>
      <c r="E136" s="408"/>
      <c r="F136" s="35">
        <v>8</v>
      </c>
      <c r="G136" s="376" t="s">
        <v>1140</v>
      </c>
      <c r="H136" s="377"/>
      <c r="I136" s="386"/>
      <c r="J136" s="386"/>
      <c r="K136" s="386"/>
      <c r="L136" s="386"/>
      <c r="M136" s="386"/>
      <c r="N136" s="53"/>
      <c r="O136" s="53"/>
      <c r="P136" s="53"/>
      <c r="Q136" s="53"/>
      <c r="R136" s="53"/>
      <c r="S136" s="53"/>
      <c r="T136" s="53"/>
      <c r="U136" s="53"/>
      <c r="V136" s="54"/>
      <c r="W136" s="35"/>
      <c r="X136" s="35" t="s">
        <v>1136</v>
      </c>
      <c r="Y136" s="400"/>
      <c r="Z136" s="404"/>
      <c r="AA136" s="404"/>
      <c r="AB136" s="408"/>
      <c r="AC136" s="250"/>
    </row>
    <row r="137" spans="1:29" ht="10.5" customHeight="1" x14ac:dyDescent="0.15">
      <c r="A137" s="509"/>
      <c r="B137" s="401"/>
      <c r="C137" s="400"/>
      <c r="D137" s="404"/>
      <c r="E137" s="408"/>
      <c r="F137" s="35">
        <v>9</v>
      </c>
      <c r="G137" s="376" t="s">
        <v>64</v>
      </c>
      <c r="H137" s="377"/>
      <c r="I137" s="386"/>
      <c r="J137" s="386"/>
      <c r="K137" s="386"/>
      <c r="L137" s="386"/>
      <c r="M137" s="386"/>
      <c r="N137" s="53"/>
      <c r="O137" s="53"/>
      <c r="P137" s="53"/>
      <c r="Q137" s="53"/>
      <c r="R137" s="53"/>
      <c r="S137" s="53"/>
      <c r="T137" s="53"/>
      <c r="U137" s="53"/>
      <c r="V137" s="54"/>
      <c r="W137" s="35" t="s">
        <v>1136</v>
      </c>
      <c r="X137" s="35"/>
      <c r="Y137" s="400"/>
      <c r="Z137" s="404"/>
      <c r="AA137" s="404"/>
      <c r="AB137" s="408"/>
      <c r="AC137" s="250"/>
    </row>
    <row r="138" spans="1:29" ht="10.5" customHeight="1" x14ac:dyDescent="0.15">
      <c r="A138" s="510"/>
      <c r="B138" s="37">
        <v>4</v>
      </c>
      <c r="C138" s="436"/>
      <c r="D138" s="437"/>
      <c r="E138" s="511"/>
      <c r="F138" s="35">
        <v>10</v>
      </c>
      <c r="G138" s="428" t="s">
        <v>727</v>
      </c>
      <c r="H138" s="429"/>
      <c r="I138" s="386"/>
      <c r="J138" s="386"/>
      <c r="K138" s="386"/>
      <c r="L138" s="386"/>
      <c r="M138" s="386"/>
      <c r="N138" s="53"/>
      <c r="O138" s="53"/>
      <c r="P138" s="53"/>
      <c r="Q138" s="53"/>
      <c r="R138" s="53"/>
      <c r="S138" s="53"/>
      <c r="T138" s="53"/>
      <c r="U138" s="53"/>
      <c r="V138" s="54"/>
      <c r="W138" s="36"/>
      <c r="X138" s="35" t="s">
        <v>1136</v>
      </c>
      <c r="Y138" s="405"/>
      <c r="Z138" s="406"/>
      <c r="AA138" s="406"/>
      <c r="AB138" s="409"/>
      <c r="AC138" s="250"/>
    </row>
    <row r="139" spans="1:29" ht="11.25" customHeight="1" x14ac:dyDescent="0.15">
      <c r="A139" s="263"/>
      <c r="B139" s="62" t="s">
        <v>933</v>
      </c>
      <c r="C139" s="263"/>
      <c r="D139" s="263"/>
      <c r="E139" s="263"/>
      <c r="F139" s="240"/>
      <c r="G139" s="264"/>
      <c r="H139" s="264"/>
      <c r="I139" s="141"/>
      <c r="J139" s="141"/>
      <c r="K139" s="141"/>
      <c r="L139" s="141"/>
      <c r="M139" s="141"/>
      <c r="N139" s="265"/>
      <c r="O139" s="265"/>
      <c r="P139" s="265"/>
      <c r="Q139" s="265"/>
      <c r="R139" s="265"/>
      <c r="S139" s="265"/>
      <c r="T139" s="265"/>
      <c r="U139" s="240"/>
      <c r="V139" s="240"/>
      <c r="W139" s="240"/>
      <c r="X139" s="240"/>
      <c r="Y139" s="240"/>
      <c r="Z139" s="240"/>
      <c r="AA139" s="240"/>
      <c r="AB139" s="240"/>
    </row>
    <row r="140" spans="1:29" ht="11.25" customHeight="1" x14ac:dyDescent="0.15">
      <c r="A140" s="83"/>
      <c r="B140" s="62" t="s">
        <v>1141</v>
      </c>
      <c r="C140" s="83"/>
      <c r="D140" s="83"/>
      <c r="E140" s="83"/>
      <c r="F140" s="238"/>
      <c r="G140" s="239"/>
      <c r="H140" s="239"/>
      <c r="I140" s="78"/>
      <c r="J140" s="78"/>
      <c r="K140" s="78"/>
      <c r="L140" s="78"/>
      <c r="M140" s="78"/>
      <c r="N140" s="79"/>
      <c r="O140" s="79"/>
      <c r="P140" s="79"/>
      <c r="Q140" s="79"/>
      <c r="R140" s="79"/>
      <c r="S140" s="79"/>
      <c r="T140" s="79"/>
      <c r="U140" s="238"/>
      <c r="V140" s="238"/>
      <c r="W140" s="238"/>
      <c r="X140" s="238"/>
      <c r="Y140" s="238"/>
      <c r="Z140" s="238"/>
      <c r="AA140" s="238"/>
      <c r="AB140" s="238"/>
    </row>
    <row r="141" spans="1:29" ht="11.25" customHeight="1" x14ac:dyDescent="0.15">
      <c r="A141" s="83"/>
      <c r="B141" s="62" t="s">
        <v>1142</v>
      </c>
      <c r="C141" s="83"/>
      <c r="D141" s="83"/>
      <c r="E141" s="83"/>
      <c r="F141" s="238"/>
      <c r="G141" s="239"/>
      <c r="H141" s="239"/>
      <c r="I141" s="78"/>
      <c r="J141" s="78"/>
      <c r="K141" s="78"/>
      <c r="L141" s="78"/>
      <c r="M141" s="78"/>
      <c r="N141" s="79"/>
      <c r="O141" s="79"/>
      <c r="P141" s="79"/>
      <c r="Q141" s="79"/>
      <c r="R141" s="79"/>
      <c r="S141" s="79"/>
      <c r="T141" s="79"/>
      <c r="U141" s="238"/>
      <c r="V141" s="238"/>
      <c r="W141" s="238"/>
      <c r="X141" s="238"/>
      <c r="Y141" s="238"/>
      <c r="Z141" s="238"/>
      <c r="AA141" s="238"/>
      <c r="AB141" s="238"/>
    </row>
    <row r="142" spans="1:29" ht="11.25" customHeight="1" x14ac:dyDescent="0.15">
      <c r="A142" s="83"/>
      <c r="B142" s="62" t="s">
        <v>934</v>
      </c>
      <c r="C142" s="83"/>
      <c r="D142" s="83"/>
      <c r="E142" s="83"/>
      <c r="F142" s="238"/>
      <c r="G142" s="239"/>
      <c r="H142" s="239"/>
      <c r="I142" s="78"/>
      <c r="J142" s="78"/>
      <c r="K142" s="78"/>
      <c r="L142" s="78"/>
      <c r="M142" s="78"/>
      <c r="N142" s="79"/>
      <c r="O142" s="79"/>
      <c r="P142" s="79"/>
      <c r="Q142" s="79"/>
      <c r="R142" s="79"/>
      <c r="S142" s="79"/>
      <c r="T142" s="79"/>
      <c r="U142" s="238"/>
      <c r="V142" s="238"/>
      <c r="W142" s="238"/>
      <c r="X142" s="238"/>
      <c r="Y142" s="238"/>
      <c r="Z142" s="238"/>
      <c r="AA142" s="238"/>
      <c r="AB142" s="238"/>
    </row>
    <row r="143" spans="1:29" ht="11.25" customHeight="1" x14ac:dyDescent="0.15">
      <c r="A143" s="83"/>
      <c r="B143" s="62" t="s">
        <v>1131</v>
      </c>
      <c r="C143" s="83"/>
      <c r="D143" s="83"/>
      <c r="E143" s="83"/>
      <c r="F143" s="238"/>
      <c r="G143" s="239"/>
      <c r="H143" s="239"/>
      <c r="I143" s="78"/>
      <c r="J143" s="78"/>
      <c r="K143" s="78"/>
      <c r="L143" s="78"/>
      <c r="M143" s="78"/>
      <c r="N143" s="79"/>
      <c r="O143" s="79"/>
      <c r="P143" s="79"/>
      <c r="Q143" s="79"/>
      <c r="R143" s="79"/>
      <c r="S143" s="79"/>
      <c r="T143" s="79"/>
      <c r="U143" s="238"/>
      <c r="V143" s="238"/>
      <c r="W143" s="238"/>
      <c r="X143" s="238"/>
      <c r="Y143" s="238"/>
      <c r="Z143" s="238"/>
      <c r="AA143" s="238"/>
      <c r="AB143" s="238"/>
    </row>
    <row r="144" spans="1:29" ht="11.25" customHeight="1" x14ac:dyDescent="0.15">
      <c r="A144" s="83"/>
      <c r="B144" s="62" t="s">
        <v>1132</v>
      </c>
      <c r="C144" s="83"/>
      <c r="D144" s="83"/>
      <c r="E144" s="83"/>
      <c r="F144" s="238"/>
      <c r="G144" s="239"/>
      <c r="H144" s="239"/>
      <c r="I144" s="78"/>
      <c r="J144" s="78"/>
      <c r="K144" s="78"/>
      <c r="L144" s="78"/>
      <c r="M144" s="78"/>
      <c r="N144" s="79"/>
      <c r="O144" s="79"/>
      <c r="P144" s="79"/>
      <c r="Q144" s="79"/>
      <c r="R144" s="79"/>
      <c r="S144" s="79"/>
      <c r="T144" s="79"/>
      <c r="U144" s="238"/>
      <c r="V144" s="238"/>
      <c r="W144" s="238"/>
      <c r="X144" s="238"/>
      <c r="Y144" s="238"/>
      <c r="Z144" s="238"/>
      <c r="AA144" s="238"/>
      <c r="AB144" s="238"/>
    </row>
    <row r="145" spans="1:28" ht="10.5" customHeight="1" x14ac:dyDescent="0.15"/>
    <row r="146" spans="1:28" ht="12.75" customHeight="1" x14ac:dyDescent="0.15">
      <c r="A146" s="380" t="s">
        <v>138</v>
      </c>
      <c r="B146" s="381"/>
      <c r="C146" s="381"/>
      <c r="D146" s="382"/>
    </row>
    <row r="147" spans="1:28" ht="6" customHeight="1" x14ac:dyDescent="0.15">
      <c r="A147" s="25"/>
      <c r="B147" s="25"/>
      <c r="C147" s="25"/>
      <c r="D147" s="25"/>
    </row>
    <row r="148" spans="1:28" ht="11.25" customHeight="1" x14ac:dyDescent="0.15">
      <c r="A148" s="45" t="s">
        <v>139</v>
      </c>
      <c r="B148" s="76" t="s">
        <v>140</v>
      </c>
      <c r="C148" s="47"/>
      <c r="D148" s="47"/>
      <c r="E148"/>
      <c r="F148"/>
      <c r="G148"/>
      <c r="H148"/>
      <c r="I148"/>
      <c r="J148"/>
      <c r="K148"/>
      <c r="L148"/>
      <c r="M148"/>
      <c r="O148"/>
      <c r="P148"/>
      <c r="Q148"/>
      <c r="R148"/>
      <c r="S148"/>
      <c r="T148"/>
      <c r="U148"/>
      <c r="V148"/>
      <c r="W148"/>
      <c r="X148"/>
      <c r="Y148"/>
      <c r="Z148"/>
      <c r="AA148"/>
      <c r="AB148" s="72"/>
    </row>
    <row r="149" spans="1:28" ht="11.25" customHeight="1" x14ac:dyDescent="0.15">
      <c r="A149" s="73" t="s">
        <v>136</v>
      </c>
      <c r="B149" s="74" t="s">
        <v>141</v>
      </c>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row>
    <row r="150" spans="1:28" ht="6" customHeight="1" x14ac:dyDescent="0.15"/>
    <row r="151" spans="1:28" ht="11.25" customHeight="1" x14ac:dyDescent="0.15">
      <c r="A151" s="45" t="s">
        <v>911</v>
      </c>
      <c r="B151" s="76" t="s">
        <v>142</v>
      </c>
      <c r="C151" s="47"/>
      <c r="D151" s="47"/>
      <c r="E151"/>
      <c r="F151"/>
      <c r="G151"/>
      <c r="H151"/>
      <c r="I151"/>
      <c r="J151"/>
      <c r="K151"/>
      <c r="L151"/>
      <c r="M151"/>
      <c r="O151"/>
      <c r="P151"/>
      <c r="Q151"/>
      <c r="R151"/>
      <c r="S151"/>
      <c r="T151"/>
      <c r="U151"/>
      <c r="V151"/>
      <c r="W151"/>
      <c r="X151"/>
      <c r="Y151"/>
      <c r="Z151"/>
      <c r="AA151"/>
      <c r="AB151" s="72"/>
    </row>
    <row r="152" spans="1:28" ht="11.25" customHeight="1" x14ac:dyDescent="0.15">
      <c r="B152" s="74" t="s">
        <v>143</v>
      </c>
    </row>
    <row r="153" spans="1:28" ht="6" customHeight="1" x14ac:dyDescent="0.15"/>
    <row r="154" spans="1:28" ht="11.25" customHeight="1" x14ac:dyDescent="0.15">
      <c r="A154" s="45" t="s">
        <v>912</v>
      </c>
      <c r="B154" s="76" t="s">
        <v>144</v>
      </c>
      <c r="C154" s="47"/>
      <c r="D154" s="47"/>
      <c r="E154"/>
      <c r="F154"/>
      <c r="G154"/>
      <c r="H154"/>
      <c r="I154"/>
      <c r="J154"/>
      <c r="K154"/>
      <c r="L154"/>
      <c r="M154"/>
      <c r="O154"/>
      <c r="P154"/>
      <c r="Q154"/>
      <c r="R154"/>
      <c r="S154"/>
      <c r="T154"/>
      <c r="U154"/>
      <c r="V154"/>
      <c r="W154"/>
      <c r="X154"/>
      <c r="Y154"/>
      <c r="Z154"/>
      <c r="AA154"/>
      <c r="AB154" s="72"/>
    </row>
    <row r="155" spans="1:28" ht="11.25" customHeight="1" x14ac:dyDescent="0.15">
      <c r="A155" s="73" t="s">
        <v>136</v>
      </c>
      <c r="B155" s="74" t="s">
        <v>141</v>
      </c>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row>
    <row r="156" spans="1:28" ht="11.25" customHeight="1" x14ac:dyDescent="0.15"/>
    <row r="157" spans="1:28" ht="11.25" customHeight="1" x14ac:dyDescent="0.15"/>
  </sheetData>
  <mergeCells count="186">
    <mergeCell ref="W127:X127"/>
    <mergeCell ref="Y127:AB127"/>
    <mergeCell ref="Y128:AB128"/>
    <mergeCell ref="A129:A138"/>
    <mergeCell ref="C129:E129"/>
    <mergeCell ref="B130:B133"/>
    <mergeCell ref="C130:E133"/>
    <mergeCell ref="G130:M130"/>
    <mergeCell ref="G131:M131"/>
    <mergeCell ref="G132:M132"/>
    <mergeCell ref="G133:M133"/>
    <mergeCell ref="C138:E138"/>
    <mergeCell ref="G138:M138"/>
    <mergeCell ref="B134:B137"/>
    <mergeCell ref="C134:E137"/>
    <mergeCell ref="G134:M134"/>
    <mergeCell ref="G135:M135"/>
    <mergeCell ref="G136:M136"/>
    <mergeCell ref="A115:L116"/>
    <mergeCell ref="M115:T115"/>
    <mergeCell ref="U115:AB115"/>
    <mergeCell ref="M116:P116"/>
    <mergeCell ref="Q116:T116"/>
    <mergeCell ref="U116:X116"/>
    <mergeCell ref="Y116:AB116"/>
    <mergeCell ref="A117:G117"/>
    <mergeCell ref="M117:P121"/>
    <mergeCell ref="Q117:T121"/>
    <mergeCell ref="U117:X121"/>
    <mergeCell ref="Y117:AB121"/>
    <mergeCell ref="A118:G118"/>
    <mergeCell ref="A119:G119"/>
    <mergeCell ref="A120:G120"/>
    <mergeCell ref="A121:G121"/>
    <mergeCell ref="N126:AB126"/>
    <mergeCell ref="Y129:AB138"/>
    <mergeCell ref="G137:M137"/>
    <mergeCell ref="AA91:AB91"/>
    <mergeCell ref="A92:A105"/>
    <mergeCell ref="B92:B97"/>
    <mergeCell ref="C92:I93"/>
    <mergeCell ref="Y92:Z92"/>
    <mergeCell ref="AA92:AB92"/>
    <mergeCell ref="A108:I108"/>
    <mergeCell ref="Y108:Z108"/>
    <mergeCell ref="A109:I109"/>
    <mergeCell ref="Y109:Z109"/>
    <mergeCell ref="Y104:Z104"/>
    <mergeCell ref="Y105:Z105"/>
    <mergeCell ref="A106:I107"/>
    <mergeCell ref="Y106:Z106"/>
    <mergeCell ref="AA106:AB106"/>
    <mergeCell ref="Y107:Z107"/>
    <mergeCell ref="AA107:AB107"/>
    <mergeCell ref="B98:B100"/>
    <mergeCell ref="C98:I100"/>
    <mergeCell ref="Y98:Z98"/>
    <mergeCell ref="Y99:Z99"/>
    <mergeCell ref="Y100:Z100"/>
    <mergeCell ref="B101:B105"/>
    <mergeCell ref="C101:I105"/>
    <mergeCell ref="Y101:Z101"/>
    <mergeCell ref="Y102:Z102"/>
    <mergeCell ref="Y103:Z103"/>
    <mergeCell ref="T86:U86"/>
    <mergeCell ref="V86:W86"/>
    <mergeCell ref="A87:J87"/>
    <mergeCell ref="T87:U87"/>
    <mergeCell ref="V87:W87"/>
    <mergeCell ref="Y93:Z93"/>
    <mergeCell ref="Y91:Z91"/>
    <mergeCell ref="C94:I96"/>
    <mergeCell ref="Y94:Z94"/>
    <mergeCell ref="Y95:Z95"/>
    <mergeCell ref="Y96:Z96"/>
    <mergeCell ref="C97:I97"/>
    <mergeCell ref="Y97:Z97"/>
    <mergeCell ref="W91:X91"/>
    <mergeCell ref="T83:U83"/>
    <mergeCell ref="V83:W83"/>
    <mergeCell ref="T84:U84"/>
    <mergeCell ref="V84:W84"/>
    <mergeCell ref="T85:U85"/>
    <mergeCell ref="V85:W85"/>
    <mergeCell ref="AA78:AB78"/>
    <mergeCell ref="A80:B85"/>
    <mergeCell ref="C80:J81"/>
    <mergeCell ref="T80:U80"/>
    <mergeCell ref="V80:W80"/>
    <mergeCell ref="T81:U81"/>
    <mergeCell ref="V81:W81"/>
    <mergeCell ref="C82:J84"/>
    <mergeCell ref="T82:U82"/>
    <mergeCell ref="V82:W82"/>
    <mergeCell ref="AA81:AA87"/>
    <mergeCell ref="AB81:AB87"/>
    <mergeCell ref="A78:K79"/>
    <mergeCell ref="L78:X79"/>
    <mergeCell ref="Y78:Z78"/>
    <mergeCell ref="G28:M28"/>
    <mergeCell ref="C29:E29"/>
    <mergeCell ref="G29:M29"/>
    <mergeCell ref="G30:M30"/>
    <mergeCell ref="G31:M31"/>
    <mergeCell ref="A72:E72"/>
    <mergeCell ref="B39:AB39"/>
    <mergeCell ref="A76:C76"/>
    <mergeCell ref="C58:E58"/>
    <mergeCell ref="B59:B62"/>
    <mergeCell ref="C59:E62"/>
    <mergeCell ref="B63:B67"/>
    <mergeCell ref="C63:E67"/>
    <mergeCell ref="C68:E68"/>
    <mergeCell ref="G69:M69"/>
    <mergeCell ref="G70:M70"/>
    <mergeCell ref="A71:E71"/>
    <mergeCell ref="A69:E70"/>
    <mergeCell ref="D76:Z76"/>
    <mergeCell ref="B42:AB42"/>
    <mergeCell ref="O17:O18"/>
    <mergeCell ref="P17:P18"/>
    <mergeCell ref="R17:R18"/>
    <mergeCell ref="S17:S18"/>
    <mergeCell ref="G18:M18"/>
    <mergeCell ref="A32:E32"/>
    <mergeCell ref="G32:M32"/>
    <mergeCell ref="B16:B21"/>
    <mergeCell ref="C16:E21"/>
    <mergeCell ref="G16:M16"/>
    <mergeCell ref="G17:M17"/>
    <mergeCell ref="G19:M19"/>
    <mergeCell ref="A7:A29"/>
    <mergeCell ref="B22:B28"/>
    <mergeCell ref="C22:E28"/>
    <mergeCell ref="G22:M22"/>
    <mergeCell ref="G23:M23"/>
    <mergeCell ref="G24:M24"/>
    <mergeCell ref="G25:M25"/>
    <mergeCell ref="G26:M26"/>
    <mergeCell ref="G27:M27"/>
    <mergeCell ref="C15:E15"/>
    <mergeCell ref="G15:M15"/>
    <mergeCell ref="A30:E31"/>
    <mergeCell ref="A1:C1"/>
    <mergeCell ref="A2:D2"/>
    <mergeCell ref="A5:M6"/>
    <mergeCell ref="N5:U5"/>
    <mergeCell ref="V5:X5"/>
    <mergeCell ref="Y5:AB5"/>
    <mergeCell ref="G12:M12"/>
    <mergeCell ref="G13:M13"/>
    <mergeCell ref="S7:S9"/>
    <mergeCell ref="G8:M8"/>
    <mergeCell ref="G9:M9"/>
    <mergeCell ref="C10:E14"/>
    <mergeCell ref="G10:M10"/>
    <mergeCell ref="G11:M11"/>
    <mergeCell ref="G14:M14"/>
    <mergeCell ref="B7:B15"/>
    <mergeCell ref="C7:E9"/>
    <mergeCell ref="G7:M7"/>
    <mergeCell ref="D1:Z1"/>
    <mergeCell ref="A110:I110"/>
    <mergeCell ref="Y110:Z110"/>
    <mergeCell ref="B40:AB40"/>
    <mergeCell ref="A146:D146"/>
    <mergeCell ref="S19:S21"/>
    <mergeCell ref="G20:M20"/>
    <mergeCell ref="O20:O21"/>
    <mergeCell ref="P20:P21"/>
    <mergeCell ref="A45:T46"/>
    <mergeCell ref="U45:V45"/>
    <mergeCell ref="W45:X45"/>
    <mergeCell ref="Y45:Z45"/>
    <mergeCell ref="AA45:AB45"/>
    <mergeCell ref="A47:A68"/>
    <mergeCell ref="B47:B58"/>
    <mergeCell ref="C47:E51"/>
    <mergeCell ref="C52:E55"/>
    <mergeCell ref="C56:E57"/>
    <mergeCell ref="R20:R21"/>
    <mergeCell ref="G21:M21"/>
    <mergeCell ref="A33:E33"/>
    <mergeCell ref="G33:M33"/>
    <mergeCell ref="A34:E34"/>
    <mergeCell ref="G34:M34"/>
  </mergeCells>
  <phoneticPr fontId="2"/>
  <pageMargins left="0.47244094488188981" right="0" top="0.23622047244094491" bottom="0.19685039370078741" header="0" footer="0"/>
  <pageSetup paperSize="9" scale="96" orientation="portrait" r:id="rId1"/>
  <headerFooter alignWithMargins="0"/>
  <rowBreaks count="2" manualBreakCount="2">
    <brk id="74" max="27" man="1"/>
    <brk id="155" max="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rgb="FFFFFF00"/>
  </sheetPr>
  <dimension ref="A1:EA212"/>
  <sheetViews>
    <sheetView view="pageBreakPreview" topLeftCell="A45" zoomScaleSheetLayoutView="100" workbookViewId="0">
      <selection activeCell="BP49" sqref="BP49:CC56"/>
    </sheetView>
  </sheetViews>
  <sheetFormatPr defaultRowHeight="13.5" x14ac:dyDescent="0.15"/>
  <cols>
    <col min="1" max="126" width="1.25" style="4" customWidth="1"/>
    <col min="127" max="16384" width="9" style="4"/>
  </cols>
  <sheetData>
    <row r="1" spans="1:84" ht="8.25" customHeight="1" x14ac:dyDescent="0.15">
      <c r="A1" s="534" t="s">
        <v>297</v>
      </c>
      <c r="B1" s="535"/>
      <c r="C1" s="535"/>
      <c r="D1" s="535"/>
      <c r="E1" s="535"/>
      <c r="F1" s="535"/>
      <c r="G1" s="535"/>
      <c r="H1" s="535"/>
      <c r="I1" s="536"/>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N1" s="90"/>
      <c r="AO1" s="90"/>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row>
    <row r="2" spans="1:84" ht="8.25" customHeight="1" x14ac:dyDescent="0.15">
      <c r="A2" s="537"/>
      <c r="B2" s="538"/>
      <c r="C2" s="538"/>
      <c r="D2" s="538"/>
      <c r="E2" s="538"/>
      <c r="F2" s="538"/>
      <c r="G2" s="538"/>
      <c r="H2" s="538"/>
      <c r="I2" s="53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N2" s="90"/>
      <c r="AO2" s="90"/>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row>
    <row r="3" spans="1:84" ht="8.25" customHeight="1" x14ac:dyDescent="0.15">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84" ht="8.25" customHeight="1" x14ac:dyDescent="0.15">
      <c r="A4" s="344" t="s">
        <v>1109</v>
      </c>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N4" s="306"/>
      <c r="AO4" s="306"/>
      <c r="AP4" s="306"/>
      <c r="AQ4" s="306"/>
      <c r="AR4" s="306"/>
      <c r="AS4" s="306"/>
      <c r="AT4" s="306"/>
      <c r="AU4" s="306"/>
      <c r="AV4" s="306"/>
      <c r="AW4" s="306"/>
      <c r="AX4" s="306"/>
      <c r="AY4" s="306"/>
      <c r="AZ4" s="306"/>
      <c r="BA4" s="306"/>
      <c r="BB4" s="306"/>
      <c r="BC4" s="306"/>
      <c r="BD4" s="306"/>
      <c r="BE4" s="306"/>
      <c r="BF4" s="306"/>
      <c r="BG4" s="306"/>
      <c r="BH4" s="306"/>
      <c r="BI4" s="306"/>
      <c r="BJ4" s="306"/>
      <c r="BK4" s="306"/>
      <c r="BL4" s="306"/>
      <c r="BM4" s="306"/>
      <c r="BN4" s="306"/>
      <c r="BO4" s="306"/>
      <c r="BP4" s="306"/>
      <c r="BQ4" s="306"/>
      <c r="BR4" s="306"/>
      <c r="BS4" s="306"/>
      <c r="BT4" s="306"/>
      <c r="BU4" s="306"/>
      <c r="BV4" s="306"/>
      <c r="BW4" s="306"/>
      <c r="BX4" s="306"/>
      <c r="BY4" s="306"/>
      <c r="BZ4" s="306"/>
      <c r="CA4" s="306"/>
      <c r="CB4" s="306"/>
      <c r="CC4" s="306"/>
      <c r="CD4" s="306"/>
    </row>
    <row r="5" spans="1:84" ht="8.25" customHeight="1" x14ac:dyDescent="0.15">
      <c r="A5" s="540"/>
      <c r="B5" s="540"/>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540"/>
      <c r="AE5" s="540"/>
      <c r="AF5" s="540"/>
      <c r="AG5" s="540"/>
      <c r="AH5" s="540"/>
      <c r="AI5" s="540"/>
      <c r="AJ5" s="540"/>
      <c r="AK5" s="540"/>
      <c r="AL5" s="540"/>
      <c r="AN5" s="518" t="s">
        <v>298</v>
      </c>
      <c r="AO5" s="519"/>
      <c r="AP5" s="543" t="s">
        <v>299</v>
      </c>
      <c r="AQ5" s="543"/>
      <c r="AR5" s="543"/>
      <c r="AS5" s="543"/>
      <c r="AT5" s="543"/>
      <c r="AU5" s="543"/>
      <c r="AV5" s="543"/>
      <c r="AW5" s="543" t="s">
        <v>300</v>
      </c>
      <c r="AX5" s="543"/>
      <c r="AY5" s="543"/>
      <c r="AZ5" s="543"/>
      <c r="BA5" s="543"/>
      <c r="BB5" s="543"/>
      <c r="BC5" s="543"/>
      <c r="BD5" s="543"/>
      <c r="BE5" s="543"/>
      <c r="BF5" s="543"/>
      <c r="BG5" s="543"/>
      <c r="BH5" s="543"/>
      <c r="BI5" s="543"/>
      <c r="BJ5" s="543"/>
      <c r="BK5" s="543"/>
      <c r="BL5" s="543"/>
      <c r="BM5" s="543"/>
      <c r="BN5" s="543"/>
      <c r="BO5" s="543"/>
      <c r="BP5" s="543"/>
      <c r="BQ5" s="543"/>
      <c r="BR5" s="543"/>
      <c r="BS5" s="543"/>
      <c r="BT5" s="543"/>
      <c r="BU5" s="543"/>
      <c r="BV5" s="543"/>
      <c r="BW5" s="543"/>
      <c r="BX5" s="543"/>
      <c r="BY5" s="543"/>
      <c r="BZ5" s="543"/>
      <c r="CA5" s="543"/>
      <c r="CB5" s="543"/>
      <c r="CC5" s="543"/>
      <c r="CD5" s="543"/>
    </row>
    <row r="6" spans="1:84" ht="8.25" customHeight="1" x14ac:dyDescent="0.15">
      <c r="A6" s="540"/>
      <c r="B6" s="540"/>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0"/>
      <c r="AN6" s="550"/>
      <c r="AO6" s="551"/>
      <c r="AP6" s="543"/>
      <c r="AQ6" s="543"/>
      <c r="AR6" s="543"/>
      <c r="AS6" s="543"/>
      <c r="AT6" s="543"/>
      <c r="AU6" s="543"/>
      <c r="AV6" s="543"/>
      <c r="AW6" s="543"/>
      <c r="AX6" s="543"/>
      <c r="AY6" s="543"/>
      <c r="AZ6" s="543"/>
      <c r="BA6" s="543"/>
      <c r="BB6" s="543"/>
      <c r="BC6" s="543"/>
      <c r="BD6" s="543"/>
      <c r="BE6" s="543"/>
      <c r="BF6" s="543"/>
      <c r="BG6" s="543"/>
      <c r="BH6" s="543"/>
      <c r="BI6" s="543"/>
      <c r="BJ6" s="543"/>
      <c r="BK6" s="543"/>
      <c r="BL6" s="543"/>
      <c r="BM6" s="543"/>
      <c r="BN6" s="543"/>
      <c r="BO6" s="543"/>
      <c r="BP6" s="543"/>
      <c r="BQ6" s="543"/>
      <c r="BR6" s="543"/>
      <c r="BS6" s="543"/>
      <c r="BT6" s="543"/>
      <c r="BU6" s="543"/>
      <c r="BV6" s="543"/>
      <c r="BW6" s="543"/>
      <c r="BX6" s="543"/>
      <c r="BY6" s="543"/>
      <c r="BZ6" s="543"/>
      <c r="CA6" s="543"/>
      <c r="CB6" s="543"/>
      <c r="CC6" s="543"/>
      <c r="CD6" s="543"/>
    </row>
    <row r="7" spans="1:84" ht="8.25" customHeight="1" x14ac:dyDescent="0.15">
      <c r="A7" s="540"/>
      <c r="B7" s="540"/>
      <c r="C7" s="540"/>
      <c r="D7" s="540"/>
      <c r="E7" s="540"/>
      <c r="F7" s="540"/>
      <c r="G7" s="540"/>
      <c r="H7" s="540"/>
      <c r="I7" s="540"/>
      <c r="J7" s="540"/>
      <c r="K7" s="540"/>
      <c r="L7" s="540"/>
      <c r="M7" s="540"/>
      <c r="N7" s="540"/>
      <c r="O7" s="540"/>
      <c r="P7" s="540"/>
      <c r="Q7" s="540"/>
      <c r="R7" s="540"/>
      <c r="S7" s="540"/>
      <c r="T7" s="540"/>
      <c r="U7" s="540"/>
      <c r="V7" s="540"/>
      <c r="W7" s="540"/>
      <c r="X7" s="540"/>
      <c r="Y7" s="540"/>
      <c r="Z7" s="540"/>
      <c r="AA7" s="540"/>
      <c r="AB7" s="540"/>
      <c r="AC7" s="540"/>
      <c r="AD7" s="540"/>
      <c r="AE7" s="540"/>
      <c r="AF7" s="540"/>
      <c r="AG7" s="540"/>
      <c r="AH7" s="540"/>
      <c r="AI7" s="540"/>
      <c r="AJ7" s="540"/>
      <c r="AK7" s="540"/>
      <c r="AL7" s="540"/>
      <c r="AN7" s="518" t="s">
        <v>301</v>
      </c>
      <c r="AO7" s="519"/>
      <c r="AP7" s="544" t="s">
        <v>302</v>
      </c>
      <c r="AQ7" s="545"/>
      <c r="AR7" s="545"/>
      <c r="AS7" s="545"/>
      <c r="AT7" s="545"/>
      <c r="AU7" s="545"/>
      <c r="AV7" s="546"/>
      <c r="AW7" s="543" t="s">
        <v>303</v>
      </c>
      <c r="AX7" s="543"/>
      <c r="AY7" s="543"/>
      <c r="AZ7" s="543"/>
      <c r="BA7" s="543"/>
      <c r="BB7" s="543"/>
      <c r="BC7" s="543"/>
      <c r="BD7" s="543"/>
      <c r="BE7" s="543"/>
      <c r="BF7" s="543"/>
      <c r="BG7" s="543"/>
      <c r="BH7" s="543"/>
      <c r="BI7" s="543"/>
      <c r="BJ7" s="543"/>
      <c r="BK7" s="543"/>
      <c r="BL7" s="543"/>
      <c r="BM7" s="543"/>
      <c r="BN7" s="543"/>
      <c r="BO7" s="543"/>
      <c r="BP7" s="543"/>
      <c r="BQ7" s="543"/>
      <c r="BR7" s="543"/>
      <c r="BS7" s="543"/>
      <c r="BT7" s="543"/>
      <c r="BU7" s="543"/>
      <c r="BV7" s="543"/>
      <c r="BW7" s="543"/>
      <c r="BX7" s="543"/>
      <c r="BY7" s="543"/>
      <c r="BZ7" s="543"/>
      <c r="CA7" s="543"/>
      <c r="CB7" s="543"/>
      <c r="CC7" s="543"/>
      <c r="CD7" s="543"/>
    </row>
    <row r="8" spans="1:84" ht="8.25" customHeight="1" x14ac:dyDescent="0.15">
      <c r="A8" s="541" t="s">
        <v>827</v>
      </c>
      <c r="B8" s="541"/>
      <c r="C8" s="541"/>
      <c r="D8" s="541"/>
      <c r="E8" s="541"/>
      <c r="F8" s="541"/>
      <c r="G8" s="541"/>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1"/>
      <c r="AH8" s="541"/>
      <c r="AI8" s="541"/>
      <c r="AJ8" s="541"/>
      <c r="AK8" s="541"/>
      <c r="AL8" s="541"/>
      <c r="AN8" s="520"/>
      <c r="AO8" s="521"/>
      <c r="AP8" s="547"/>
      <c r="AQ8" s="548"/>
      <c r="AR8" s="548"/>
      <c r="AS8" s="548"/>
      <c r="AT8" s="548"/>
      <c r="AU8" s="548"/>
      <c r="AV8" s="549"/>
      <c r="AW8" s="543"/>
      <c r="AX8" s="543"/>
      <c r="AY8" s="543"/>
      <c r="AZ8" s="543"/>
      <c r="BA8" s="543"/>
      <c r="BB8" s="543"/>
      <c r="BC8" s="543"/>
      <c r="BD8" s="543"/>
      <c r="BE8" s="543"/>
      <c r="BF8" s="543"/>
      <c r="BG8" s="543"/>
      <c r="BH8" s="543"/>
      <c r="BI8" s="543"/>
      <c r="BJ8" s="543"/>
      <c r="BK8" s="543"/>
      <c r="BL8" s="543"/>
      <c r="BM8" s="543"/>
      <c r="BN8" s="543"/>
      <c r="BO8" s="543"/>
      <c r="BP8" s="543"/>
      <c r="BQ8" s="543"/>
      <c r="BR8" s="543"/>
      <c r="BS8" s="543"/>
      <c r="BT8" s="543"/>
      <c r="BU8" s="543"/>
      <c r="BV8" s="543"/>
      <c r="BW8" s="543"/>
      <c r="BX8" s="543"/>
      <c r="BY8" s="543"/>
      <c r="BZ8" s="543"/>
      <c r="CA8" s="543"/>
      <c r="CB8" s="543"/>
      <c r="CC8" s="543"/>
      <c r="CD8" s="543"/>
    </row>
    <row r="9" spans="1:84" ht="8.25" customHeight="1" x14ac:dyDescent="0.15">
      <c r="A9" s="541"/>
      <c r="B9" s="541"/>
      <c r="C9" s="541"/>
      <c r="D9" s="541"/>
      <c r="E9" s="541"/>
      <c r="F9" s="541"/>
      <c r="G9" s="541"/>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N9" s="518" t="s">
        <v>305</v>
      </c>
      <c r="AO9" s="519"/>
      <c r="AP9" s="522" t="s">
        <v>306</v>
      </c>
      <c r="AQ9" s="523"/>
      <c r="AR9" s="523"/>
      <c r="AS9" s="523"/>
      <c r="AT9" s="523"/>
      <c r="AU9" s="523"/>
      <c r="AV9" s="524"/>
      <c r="AW9" s="528" t="s">
        <v>960</v>
      </c>
      <c r="AX9" s="529"/>
      <c r="AY9" s="529"/>
      <c r="AZ9" s="529"/>
      <c r="BA9" s="529"/>
      <c r="BB9" s="529"/>
      <c r="BC9" s="529"/>
      <c r="BD9" s="529"/>
      <c r="BE9" s="529"/>
      <c r="BF9" s="529"/>
      <c r="BG9" s="529"/>
      <c r="BH9" s="529"/>
      <c r="BI9" s="529"/>
      <c r="BJ9" s="529"/>
      <c r="BK9" s="529"/>
      <c r="BL9" s="529"/>
      <c r="BM9" s="529"/>
      <c r="BN9" s="529"/>
      <c r="BO9" s="529"/>
      <c r="BP9" s="529"/>
      <c r="BQ9" s="529"/>
      <c r="BR9" s="529"/>
      <c r="BS9" s="529"/>
      <c r="BT9" s="529"/>
      <c r="BU9" s="529"/>
      <c r="BV9" s="529"/>
      <c r="BW9" s="529"/>
      <c r="BX9" s="529"/>
      <c r="BY9" s="529"/>
      <c r="BZ9" s="529"/>
      <c r="CA9" s="529"/>
      <c r="CB9" s="529"/>
      <c r="CC9" s="529"/>
      <c r="CD9" s="530"/>
    </row>
    <row r="10" spans="1:84" ht="8.25" customHeight="1" x14ac:dyDescent="0.15">
      <c r="A10" s="541"/>
      <c r="B10" s="541"/>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N10" s="520"/>
      <c r="AO10" s="521"/>
      <c r="AP10" s="525"/>
      <c r="AQ10" s="526"/>
      <c r="AR10" s="526"/>
      <c r="AS10" s="526"/>
      <c r="AT10" s="526"/>
      <c r="AU10" s="526"/>
      <c r="AV10" s="527"/>
      <c r="AW10" s="531"/>
      <c r="AX10" s="532"/>
      <c r="AY10" s="532"/>
      <c r="AZ10" s="532"/>
      <c r="BA10" s="532"/>
      <c r="BB10" s="532"/>
      <c r="BC10" s="532"/>
      <c r="BD10" s="532"/>
      <c r="BE10" s="532"/>
      <c r="BF10" s="532"/>
      <c r="BG10" s="532"/>
      <c r="BH10" s="532"/>
      <c r="BI10" s="532"/>
      <c r="BJ10" s="532"/>
      <c r="BK10" s="532"/>
      <c r="BL10" s="532"/>
      <c r="BM10" s="532"/>
      <c r="BN10" s="532"/>
      <c r="BO10" s="532"/>
      <c r="BP10" s="532"/>
      <c r="BQ10" s="532"/>
      <c r="BR10" s="532"/>
      <c r="BS10" s="532"/>
      <c r="BT10" s="532"/>
      <c r="BU10" s="532"/>
      <c r="BV10" s="532"/>
      <c r="BW10" s="532"/>
      <c r="BX10" s="532"/>
      <c r="BY10" s="532"/>
      <c r="BZ10" s="532"/>
      <c r="CA10" s="532"/>
      <c r="CB10" s="532"/>
      <c r="CC10" s="532"/>
      <c r="CD10" s="533"/>
    </row>
    <row r="11" spans="1:84" ht="8.25" customHeight="1" x14ac:dyDescent="0.15">
      <c r="A11" s="541"/>
      <c r="B11" s="541"/>
      <c r="C11" s="541"/>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N11" s="542" t="s">
        <v>828</v>
      </c>
      <c r="AO11" s="542"/>
      <c r="AP11" s="543" t="s">
        <v>829</v>
      </c>
      <c r="AQ11" s="543"/>
      <c r="AR11" s="543"/>
      <c r="AS11" s="543"/>
      <c r="AT11" s="543"/>
      <c r="AU11" s="543"/>
      <c r="AV11" s="543"/>
      <c r="AW11" s="543" t="s">
        <v>830</v>
      </c>
      <c r="AX11" s="543"/>
      <c r="AY11" s="543"/>
      <c r="AZ11" s="543"/>
      <c r="BA11" s="543"/>
      <c r="BB11" s="543"/>
      <c r="BC11" s="543"/>
      <c r="BD11" s="543"/>
      <c r="BE11" s="543"/>
      <c r="BF11" s="543"/>
      <c r="BG11" s="543"/>
      <c r="BH11" s="543"/>
      <c r="BI11" s="543"/>
      <c r="BJ11" s="543"/>
      <c r="BK11" s="543"/>
      <c r="BL11" s="543"/>
      <c r="BM11" s="543"/>
      <c r="BN11" s="543"/>
      <c r="BO11" s="543"/>
      <c r="BP11" s="543"/>
      <c r="BQ11" s="543"/>
      <c r="BR11" s="543"/>
      <c r="BS11" s="543"/>
      <c r="BT11" s="543"/>
      <c r="BU11" s="543"/>
      <c r="BV11" s="543"/>
      <c r="BW11" s="543"/>
      <c r="BX11" s="543"/>
      <c r="BY11" s="543"/>
      <c r="BZ11" s="543"/>
      <c r="CA11" s="543"/>
      <c r="CB11" s="543"/>
      <c r="CC11" s="543"/>
      <c r="CD11" s="543"/>
    </row>
    <row r="12" spans="1:84" ht="8.25" customHeight="1" x14ac:dyDescent="0.15">
      <c r="A12" s="541"/>
      <c r="B12" s="541"/>
      <c r="C12" s="541"/>
      <c r="D12" s="541"/>
      <c r="E12" s="541"/>
      <c r="F12" s="541"/>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c r="AD12" s="541"/>
      <c r="AE12" s="541"/>
      <c r="AF12" s="541"/>
      <c r="AG12" s="541"/>
      <c r="AH12" s="541"/>
      <c r="AI12" s="541"/>
      <c r="AJ12" s="541"/>
      <c r="AK12" s="541"/>
      <c r="AL12" s="541"/>
      <c r="AN12" s="542"/>
      <c r="AO12" s="542"/>
      <c r="AP12" s="543"/>
      <c r="AQ12" s="543"/>
      <c r="AR12" s="543"/>
      <c r="AS12" s="543"/>
      <c r="AT12" s="543"/>
      <c r="AU12" s="543"/>
      <c r="AV12" s="543"/>
      <c r="AW12" s="543"/>
      <c r="AX12" s="543"/>
      <c r="AY12" s="543"/>
      <c r="AZ12" s="543"/>
      <c r="BA12" s="543"/>
      <c r="BB12" s="543"/>
      <c r="BC12" s="543"/>
      <c r="BD12" s="543"/>
      <c r="BE12" s="543"/>
      <c r="BF12" s="543"/>
      <c r="BG12" s="543"/>
      <c r="BH12" s="543"/>
      <c r="BI12" s="543"/>
      <c r="BJ12" s="543"/>
      <c r="BK12" s="543"/>
      <c r="BL12" s="543"/>
      <c r="BM12" s="543"/>
      <c r="BN12" s="543"/>
      <c r="BO12" s="543"/>
      <c r="BP12" s="543"/>
      <c r="BQ12" s="543"/>
      <c r="BR12" s="543"/>
      <c r="BS12" s="543"/>
      <c r="BT12" s="543"/>
      <c r="BU12" s="543"/>
      <c r="BV12" s="543"/>
      <c r="BW12" s="543"/>
      <c r="BX12" s="543"/>
      <c r="BY12" s="543"/>
      <c r="BZ12" s="543"/>
      <c r="CA12" s="543"/>
      <c r="CB12" s="543"/>
      <c r="CC12" s="543"/>
      <c r="CD12" s="543"/>
    </row>
    <row r="13" spans="1:84" ht="8.25" customHeight="1" x14ac:dyDescent="0.15"/>
    <row r="14" spans="1:84" ht="8.25" customHeight="1" x14ac:dyDescent="0.15">
      <c r="A14" s="399" t="s">
        <v>310</v>
      </c>
      <c r="B14" s="403"/>
      <c r="C14" s="403"/>
      <c r="D14" s="403"/>
      <c r="E14" s="403"/>
      <c r="F14" s="403"/>
      <c r="G14" s="403"/>
      <c r="H14" s="552"/>
      <c r="I14" s="555"/>
      <c r="J14" s="555"/>
      <c r="K14" s="555"/>
      <c r="L14" s="555"/>
      <c r="M14" s="555"/>
      <c r="N14" s="555"/>
      <c r="O14" s="555"/>
      <c r="P14" s="555"/>
      <c r="Q14" s="555"/>
      <c r="R14" s="555"/>
      <c r="S14" s="555"/>
      <c r="T14" s="555"/>
      <c r="U14" s="555"/>
      <c r="V14" s="555"/>
      <c r="W14" s="555"/>
      <c r="X14" s="555"/>
      <c r="Y14" s="556"/>
      <c r="Z14" s="559" t="s">
        <v>831</v>
      </c>
      <c r="AA14" s="560"/>
      <c r="AB14" s="565" t="s">
        <v>832</v>
      </c>
      <c r="AC14" s="566"/>
      <c r="AD14" s="566"/>
      <c r="AE14" s="566"/>
      <c r="AF14" s="566" t="s">
        <v>312</v>
      </c>
      <c r="AG14" s="566"/>
      <c r="AH14" s="571"/>
      <c r="AI14" s="560" t="s">
        <v>833</v>
      </c>
      <c r="AJ14" s="560" t="s">
        <v>314</v>
      </c>
      <c r="AK14" s="560"/>
      <c r="AL14" s="608"/>
      <c r="AN14" s="609" t="s">
        <v>156</v>
      </c>
      <c r="AO14" s="610"/>
      <c r="AP14" s="610"/>
      <c r="AQ14" s="610"/>
      <c r="AR14" s="615" t="s">
        <v>834</v>
      </c>
      <c r="AS14" s="615"/>
      <c r="AT14" s="615"/>
      <c r="AU14" s="615"/>
      <c r="AV14" s="615"/>
      <c r="AW14" s="615"/>
      <c r="AX14" s="615"/>
      <c r="AY14" s="615"/>
      <c r="AZ14" s="615"/>
      <c r="BA14" s="615"/>
      <c r="BB14" s="615"/>
      <c r="BC14" s="615"/>
      <c r="BD14" s="615"/>
      <c r="BE14" s="615"/>
      <c r="BF14" s="615"/>
      <c r="BG14" s="615"/>
      <c r="BH14" s="615"/>
      <c r="BI14" s="615"/>
      <c r="BJ14" s="615"/>
      <c r="BK14" s="615"/>
      <c r="BL14" s="615"/>
      <c r="BM14" s="615"/>
      <c r="BN14" s="616"/>
      <c r="BO14" s="167"/>
      <c r="BP14" s="559" t="s">
        <v>298</v>
      </c>
      <c r="BQ14" s="565"/>
      <c r="BR14" s="571" t="s">
        <v>1066</v>
      </c>
      <c r="BS14" s="560"/>
      <c r="BT14" s="560"/>
      <c r="BU14" s="560"/>
      <c r="BV14" s="560"/>
      <c r="BW14" s="560"/>
      <c r="BX14" s="560"/>
      <c r="BY14" s="593" t="s">
        <v>1059</v>
      </c>
      <c r="BZ14" s="593"/>
      <c r="CA14" s="593"/>
      <c r="CB14" s="593"/>
      <c r="CC14" s="593"/>
      <c r="CD14" s="621"/>
      <c r="CE14" s="187"/>
      <c r="CF14" s="167"/>
    </row>
    <row r="15" spans="1:84" ht="8.25" customHeight="1" x14ac:dyDescent="0.15">
      <c r="A15" s="553"/>
      <c r="B15" s="554"/>
      <c r="C15" s="554"/>
      <c r="D15" s="554"/>
      <c r="E15" s="554"/>
      <c r="F15" s="554"/>
      <c r="G15" s="554"/>
      <c r="H15" s="521"/>
      <c r="I15" s="557"/>
      <c r="J15" s="557"/>
      <c r="K15" s="557"/>
      <c r="L15" s="557"/>
      <c r="M15" s="557"/>
      <c r="N15" s="557"/>
      <c r="O15" s="557"/>
      <c r="P15" s="557"/>
      <c r="Q15" s="557"/>
      <c r="R15" s="557"/>
      <c r="S15" s="557"/>
      <c r="T15" s="557"/>
      <c r="U15" s="557"/>
      <c r="V15" s="557"/>
      <c r="W15" s="557"/>
      <c r="X15" s="557"/>
      <c r="Y15" s="558"/>
      <c r="Z15" s="561"/>
      <c r="AA15" s="562"/>
      <c r="AB15" s="567"/>
      <c r="AC15" s="568"/>
      <c r="AD15" s="568"/>
      <c r="AE15" s="568"/>
      <c r="AF15" s="568"/>
      <c r="AG15" s="568"/>
      <c r="AH15" s="572"/>
      <c r="AI15" s="562"/>
      <c r="AJ15" s="562"/>
      <c r="AK15" s="562"/>
      <c r="AL15" s="588"/>
      <c r="AN15" s="611"/>
      <c r="AO15" s="612"/>
      <c r="AP15" s="612"/>
      <c r="AQ15" s="612"/>
      <c r="AR15" s="617"/>
      <c r="AS15" s="617"/>
      <c r="AT15" s="617"/>
      <c r="AU15" s="617"/>
      <c r="AV15" s="617"/>
      <c r="AW15" s="617"/>
      <c r="AX15" s="617"/>
      <c r="AY15" s="617"/>
      <c r="AZ15" s="617"/>
      <c r="BA15" s="617"/>
      <c r="BB15" s="617"/>
      <c r="BC15" s="617"/>
      <c r="BD15" s="617"/>
      <c r="BE15" s="617"/>
      <c r="BF15" s="617"/>
      <c r="BG15" s="617"/>
      <c r="BH15" s="617"/>
      <c r="BI15" s="617"/>
      <c r="BJ15" s="617"/>
      <c r="BK15" s="617"/>
      <c r="BL15" s="617"/>
      <c r="BM15" s="617"/>
      <c r="BN15" s="618"/>
      <c r="BO15" s="167"/>
      <c r="BP15" s="561"/>
      <c r="BQ15" s="567"/>
      <c r="BR15" s="572"/>
      <c r="BS15" s="562"/>
      <c r="BT15" s="562"/>
      <c r="BU15" s="562"/>
      <c r="BV15" s="562"/>
      <c r="BW15" s="562"/>
      <c r="BX15" s="562"/>
      <c r="BY15" s="595"/>
      <c r="BZ15" s="595"/>
      <c r="CA15" s="595"/>
      <c r="CB15" s="595"/>
      <c r="CC15" s="595"/>
      <c r="CD15" s="622"/>
      <c r="CE15" s="194"/>
      <c r="CF15" s="7"/>
    </row>
    <row r="16" spans="1:84" ht="8.25" customHeight="1" x14ac:dyDescent="0.15">
      <c r="A16" s="561" t="s">
        <v>12</v>
      </c>
      <c r="B16" s="562"/>
      <c r="C16" s="562" t="s">
        <v>835</v>
      </c>
      <c r="D16" s="562"/>
      <c r="E16" s="562"/>
      <c r="F16" s="562"/>
      <c r="G16" s="562"/>
      <c r="H16" s="567"/>
      <c r="I16" s="574"/>
      <c r="J16" s="575"/>
      <c r="K16" s="575"/>
      <c r="L16" s="575"/>
      <c r="M16" s="575"/>
      <c r="N16" s="575"/>
      <c r="O16" s="575"/>
      <c r="P16" s="575"/>
      <c r="Q16" s="575"/>
      <c r="R16" s="575"/>
      <c r="S16" s="575"/>
      <c r="T16" s="575"/>
      <c r="U16" s="575"/>
      <c r="V16" s="575"/>
      <c r="W16" s="575"/>
      <c r="X16" s="575"/>
      <c r="Y16" s="575"/>
      <c r="Z16" s="561"/>
      <c r="AA16" s="562"/>
      <c r="AB16" s="567"/>
      <c r="AC16" s="568"/>
      <c r="AD16" s="568"/>
      <c r="AE16" s="568"/>
      <c r="AF16" s="568"/>
      <c r="AG16" s="568"/>
      <c r="AH16" s="572"/>
      <c r="AI16" s="562"/>
      <c r="AJ16" s="562"/>
      <c r="AK16" s="562"/>
      <c r="AL16" s="588"/>
      <c r="AN16" s="611"/>
      <c r="AO16" s="612"/>
      <c r="AP16" s="612"/>
      <c r="AQ16" s="612"/>
      <c r="AR16" s="617"/>
      <c r="AS16" s="617"/>
      <c r="AT16" s="617"/>
      <c r="AU16" s="617"/>
      <c r="AV16" s="617"/>
      <c r="AW16" s="617"/>
      <c r="AX16" s="617"/>
      <c r="AY16" s="617"/>
      <c r="AZ16" s="617"/>
      <c r="BA16" s="617"/>
      <c r="BB16" s="617"/>
      <c r="BC16" s="617"/>
      <c r="BD16" s="617"/>
      <c r="BE16" s="617"/>
      <c r="BF16" s="617"/>
      <c r="BG16" s="617"/>
      <c r="BH16" s="617"/>
      <c r="BI16" s="617"/>
      <c r="BJ16" s="617"/>
      <c r="BK16" s="617"/>
      <c r="BL16" s="617"/>
      <c r="BM16" s="617"/>
      <c r="BN16" s="618"/>
      <c r="BO16" s="167"/>
      <c r="BP16" s="561"/>
      <c r="BQ16" s="567"/>
      <c r="BR16" s="572"/>
      <c r="BS16" s="562"/>
      <c r="BT16" s="562"/>
      <c r="BU16" s="562"/>
      <c r="BV16" s="562"/>
      <c r="BW16" s="562"/>
      <c r="BX16" s="562"/>
      <c r="BY16" s="595"/>
      <c r="BZ16" s="595"/>
      <c r="CA16" s="595"/>
      <c r="CB16" s="595"/>
      <c r="CC16" s="595"/>
      <c r="CD16" s="622"/>
      <c r="CE16" s="194"/>
      <c r="CF16" s="7"/>
    </row>
    <row r="17" spans="1:103" ht="8.25" customHeight="1" x14ac:dyDescent="0.15">
      <c r="A17" s="561"/>
      <c r="B17" s="562"/>
      <c r="C17" s="562"/>
      <c r="D17" s="562"/>
      <c r="E17" s="562"/>
      <c r="F17" s="562"/>
      <c r="G17" s="562"/>
      <c r="H17" s="567"/>
      <c r="I17" s="576"/>
      <c r="J17" s="577"/>
      <c r="K17" s="577"/>
      <c r="L17" s="577"/>
      <c r="M17" s="577"/>
      <c r="N17" s="577"/>
      <c r="O17" s="577"/>
      <c r="P17" s="577"/>
      <c r="Q17" s="577"/>
      <c r="R17" s="577"/>
      <c r="S17" s="577"/>
      <c r="T17" s="577"/>
      <c r="U17" s="577"/>
      <c r="V17" s="577"/>
      <c r="W17" s="577"/>
      <c r="X17" s="577"/>
      <c r="Y17" s="577"/>
      <c r="Z17" s="561"/>
      <c r="AA17" s="562"/>
      <c r="AB17" s="567"/>
      <c r="AC17" s="568"/>
      <c r="AD17" s="568"/>
      <c r="AE17" s="568"/>
      <c r="AF17" s="568"/>
      <c r="AG17" s="568"/>
      <c r="AH17" s="572"/>
      <c r="AI17" s="562"/>
      <c r="AJ17" s="562"/>
      <c r="AK17" s="562"/>
      <c r="AL17" s="588"/>
      <c r="AN17" s="613"/>
      <c r="AO17" s="614"/>
      <c r="AP17" s="614"/>
      <c r="AQ17" s="614"/>
      <c r="AR17" s="619"/>
      <c r="AS17" s="619"/>
      <c r="AT17" s="619"/>
      <c r="AU17" s="619"/>
      <c r="AV17" s="619"/>
      <c r="AW17" s="619"/>
      <c r="AX17" s="619"/>
      <c r="AY17" s="619"/>
      <c r="AZ17" s="619"/>
      <c r="BA17" s="619"/>
      <c r="BB17" s="619"/>
      <c r="BC17" s="619"/>
      <c r="BD17" s="619"/>
      <c r="BE17" s="619"/>
      <c r="BF17" s="619"/>
      <c r="BG17" s="619"/>
      <c r="BH17" s="619"/>
      <c r="BI17" s="619"/>
      <c r="BJ17" s="619"/>
      <c r="BK17" s="619"/>
      <c r="BL17" s="619"/>
      <c r="BM17" s="619"/>
      <c r="BN17" s="620"/>
      <c r="BO17" s="167"/>
      <c r="BP17" s="561"/>
      <c r="BQ17" s="567"/>
      <c r="BR17" s="572"/>
      <c r="BS17" s="562"/>
      <c r="BT17" s="562"/>
      <c r="BU17" s="562"/>
      <c r="BV17" s="562"/>
      <c r="BW17" s="562"/>
      <c r="BX17" s="562"/>
      <c r="BY17" s="595"/>
      <c r="BZ17" s="595"/>
      <c r="CA17" s="595"/>
      <c r="CB17" s="595"/>
      <c r="CC17" s="595"/>
      <c r="CD17" s="622"/>
      <c r="CE17" s="187"/>
      <c r="CF17" s="167"/>
      <c r="CH17" s="404"/>
      <c r="CI17" s="404"/>
      <c r="CJ17" s="404"/>
      <c r="CK17" s="404"/>
      <c r="CL17" s="404"/>
      <c r="CM17" s="404"/>
      <c r="CN17" s="404"/>
      <c r="CO17" s="404"/>
      <c r="CP17" s="404"/>
      <c r="CQ17" s="404"/>
      <c r="CR17" s="404"/>
      <c r="CS17" s="404"/>
      <c r="CT17" s="404"/>
      <c r="CU17" s="404"/>
      <c r="CV17" s="404"/>
      <c r="CW17" s="404"/>
      <c r="CX17" s="404"/>
      <c r="CY17" s="90"/>
    </row>
    <row r="18" spans="1:103" ht="8.25" customHeight="1" x14ac:dyDescent="0.15">
      <c r="A18" s="561"/>
      <c r="B18" s="562"/>
      <c r="C18" s="562"/>
      <c r="D18" s="562"/>
      <c r="E18" s="562"/>
      <c r="F18" s="562"/>
      <c r="G18" s="562"/>
      <c r="H18" s="567"/>
      <c r="I18" s="576"/>
      <c r="J18" s="577"/>
      <c r="K18" s="577"/>
      <c r="L18" s="577"/>
      <c r="M18" s="577"/>
      <c r="N18" s="577"/>
      <c r="O18" s="577"/>
      <c r="P18" s="577"/>
      <c r="Q18" s="577"/>
      <c r="R18" s="577"/>
      <c r="S18" s="577"/>
      <c r="T18" s="577"/>
      <c r="U18" s="577"/>
      <c r="V18" s="577"/>
      <c r="W18" s="577"/>
      <c r="X18" s="577"/>
      <c r="Y18" s="577"/>
      <c r="Z18" s="561"/>
      <c r="AA18" s="562"/>
      <c r="AB18" s="567"/>
      <c r="AC18" s="568"/>
      <c r="AD18" s="568"/>
      <c r="AE18" s="568"/>
      <c r="AF18" s="568"/>
      <c r="AG18" s="568"/>
      <c r="AH18" s="572"/>
      <c r="AI18" s="562"/>
      <c r="AJ18" s="562"/>
      <c r="AK18" s="562"/>
      <c r="AL18" s="588"/>
      <c r="AN18" s="592" t="s">
        <v>836</v>
      </c>
      <c r="AO18" s="593"/>
      <c r="AP18" s="598" t="s">
        <v>837</v>
      </c>
      <c r="AQ18" s="598"/>
      <c r="AR18" s="598"/>
      <c r="AS18" s="598"/>
      <c r="AT18" s="598"/>
      <c r="AU18" s="598"/>
      <c r="AV18" s="598"/>
      <c r="AW18" s="598"/>
      <c r="AX18" s="598"/>
      <c r="AY18" s="598"/>
      <c r="AZ18" s="598"/>
      <c r="BA18" s="598"/>
      <c r="BB18" s="598"/>
      <c r="BC18" s="598"/>
      <c r="BD18" s="598"/>
      <c r="BE18" s="598"/>
      <c r="BF18" s="598"/>
      <c r="BG18" s="598"/>
      <c r="BH18" s="598"/>
      <c r="BI18" s="598"/>
      <c r="BJ18" s="599"/>
      <c r="BK18" s="395" t="s">
        <v>820</v>
      </c>
      <c r="BL18" s="604"/>
      <c r="BM18" s="395" t="s">
        <v>361</v>
      </c>
      <c r="BN18" s="604"/>
      <c r="BO18" s="184"/>
      <c r="BP18" s="561"/>
      <c r="BQ18" s="567"/>
      <c r="BR18" s="572"/>
      <c r="BS18" s="562"/>
      <c r="BT18" s="562"/>
      <c r="BU18" s="562"/>
      <c r="BV18" s="562"/>
      <c r="BW18" s="562"/>
      <c r="BX18" s="562"/>
      <c r="BY18" s="595"/>
      <c r="BZ18" s="595"/>
      <c r="CA18" s="595"/>
      <c r="CB18" s="595"/>
      <c r="CC18" s="595"/>
      <c r="CD18" s="622"/>
      <c r="CE18" s="187"/>
      <c r="CF18" s="167"/>
      <c r="CH18" s="404"/>
      <c r="CI18" s="404"/>
      <c r="CJ18" s="404"/>
      <c r="CK18" s="404"/>
      <c r="CL18" s="404"/>
      <c r="CM18" s="404"/>
      <c r="CN18" s="404"/>
      <c r="CO18" s="404"/>
      <c r="CP18" s="404"/>
      <c r="CQ18" s="404"/>
      <c r="CR18" s="404"/>
      <c r="CS18" s="404"/>
      <c r="CT18" s="404"/>
      <c r="CU18" s="404"/>
      <c r="CV18" s="404"/>
      <c r="CW18" s="404"/>
      <c r="CX18" s="404"/>
      <c r="CY18" s="90"/>
    </row>
    <row r="19" spans="1:103" ht="8.25" customHeight="1" x14ac:dyDescent="0.15">
      <c r="A19" s="563"/>
      <c r="B19" s="564"/>
      <c r="C19" s="564"/>
      <c r="D19" s="564"/>
      <c r="E19" s="564"/>
      <c r="F19" s="564"/>
      <c r="G19" s="564"/>
      <c r="H19" s="569"/>
      <c r="I19" s="576"/>
      <c r="J19" s="577"/>
      <c r="K19" s="577"/>
      <c r="L19" s="577"/>
      <c r="M19" s="577"/>
      <c r="N19" s="577"/>
      <c r="O19" s="577"/>
      <c r="P19" s="577"/>
      <c r="Q19" s="577"/>
      <c r="R19" s="577"/>
      <c r="S19" s="577"/>
      <c r="T19" s="577"/>
      <c r="U19" s="577"/>
      <c r="V19" s="577"/>
      <c r="W19" s="577"/>
      <c r="X19" s="577"/>
      <c r="Y19" s="577"/>
      <c r="Z19" s="563"/>
      <c r="AA19" s="564"/>
      <c r="AB19" s="569"/>
      <c r="AC19" s="570"/>
      <c r="AD19" s="570"/>
      <c r="AE19" s="570"/>
      <c r="AF19" s="570"/>
      <c r="AG19" s="570"/>
      <c r="AH19" s="573"/>
      <c r="AI19" s="564"/>
      <c r="AJ19" s="564"/>
      <c r="AK19" s="564"/>
      <c r="AL19" s="589"/>
      <c r="AN19" s="594"/>
      <c r="AO19" s="595"/>
      <c r="AP19" s="600"/>
      <c r="AQ19" s="600"/>
      <c r="AR19" s="600"/>
      <c r="AS19" s="600"/>
      <c r="AT19" s="600"/>
      <c r="AU19" s="600"/>
      <c r="AV19" s="600"/>
      <c r="AW19" s="600"/>
      <c r="AX19" s="600"/>
      <c r="AY19" s="600"/>
      <c r="AZ19" s="600"/>
      <c r="BA19" s="600"/>
      <c r="BB19" s="600"/>
      <c r="BC19" s="600"/>
      <c r="BD19" s="600"/>
      <c r="BE19" s="600"/>
      <c r="BF19" s="600"/>
      <c r="BG19" s="600"/>
      <c r="BH19" s="600"/>
      <c r="BI19" s="600"/>
      <c r="BJ19" s="601"/>
      <c r="BK19" s="396"/>
      <c r="BL19" s="605"/>
      <c r="BM19" s="396"/>
      <c r="BN19" s="605"/>
      <c r="BO19" s="184"/>
      <c r="BP19" s="561"/>
      <c r="BQ19" s="567"/>
      <c r="BR19" s="572"/>
      <c r="BS19" s="562"/>
      <c r="BT19" s="562"/>
      <c r="BU19" s="562"/>
      <c r="BV19" s="562"/>
      <c r="BW19" s="562"/>
      <c r="BX19" s="562"/>
      <c r="BY19" s="595"/>
      <c r="BZ19" s="595"/>
      <c r="CA19" s="595"/>
      <c r="CB19" s="595"/>
      <c r="CC19" s="595"/>
      <c r="CD19" s="622"/>
      <c r="CE19" s="194"/>
      <c r="CF19" s="7"/>
      <c r="CI19" s="134"/>
      <c r="CJ19" s="134"/>
      <c r="CK19" s="134"/>
      <c r="CL19" s="134"/>
      <c r="CM19" s="134"/>
      <c r="CN19" s="134"/>
      <c r="CO19" s="134"/>
      <c r="CP19" s="134"/>
      <c r="CQ19" s="134"/>
      <c r="CR19" s="134"/>
      <c r="CS19" s="134"/>
      <c r="CT19" s="134"/>
      <c r="CU19" s="134"/>
      <c r="CV19" s="134"/>
      <c r="CW19" s="134"/>
      <c r="CX19" s="134"/>
      <c r="CY19" s="134"/>
    </row>
    <row r="20" spans="1:103" ht="8.25" customHeight="1" x14ac:dyDescent="0.15">
      <c r="A20" s="559" t="s">
        <v>840</v>
      </c>
      <c r="B20" s="560"/>
      <c r="C20" s="560" t="s">
        <v>841</v>
      </c>
      <c r="D20" s="560"/>
      <c r="E20" s="560"/>
      <c r="F20" s="560"/>
      <c r="G20" s="560"/>
      <c r="H20" s="565"/>
      <c r="I20" s="578" t="s">
        <v>842</v>
      </c>
      <c r="J20" s="360"/>
      <c r="K20" s="360"/>
      <c r="L20" s="360"/>
      <c r="M20" s="360"/>
      <c r="N20" s="360"/>
      <c r="O20" s="360"/>
      <c r="P20" s="360"/>
      <c r="Q20" s="360"/>
      <c r="R20" s="360"/>
      <c r="S20" s="360" t="s">
        <v>843</v>
      </c>
      <c r="T20" s="360"/>
      <c r="U20" s="360"/>
      <c r="V20" s="360"/>
      <c r="W20" s="360"/>
      <c r="X20" s="360" t="s">
        <v>844</v>
      </c>
      <c r="Y20" s="360"/>
      <c r="Z20" s="360"/>
      <c r="AA20" s="360"/>
      <c r="AB20" s="360"/>
      <c r="AC20" s="360" t="s">
        <v>845</v>
      </c>
      <c r="AD20" s="360"/>
      <c r="AE20" s="360"/>
      <c r="AF20" s="360"/>
      <c r="AG20" s="360"/>
      <c r="AH20" s="360"/>
      <c r="AI20" s="360"/>
      <c r="AJ20" s="360"/>
      <c r="AK20" s="450" t="s">
        <v>324</v>
      </c>
      <c r="AL20" s="451"/>
      <c r="AN20" s="596"/>
      <c r="AO20" s="597"/>
      <c r="AP20" s="602"/>
      <c r="AQ20" s="602"/>
      <c r="AR20" s="602"/>
      <c r="AS20" s="602"/>
      <c r="AT20" s="602"/>
      <c r="AU20" s="602"/>
      <c r="AV20" s="602"/>
      <c r="AW20" s="602"/>
      <c r="AX20" s="602"/>
      <c r="AY20" s="602"/>
      <c r="AZ20" s="602"/>
      <c r="BA20" s="602"/>
      <c r="BB20" s="602"/>
      <c r="BC20" s="602"/>
      <c r="BD20" s="602"/>
      <c r="BE20" s="602"/>
      <c r="BF20" s="602"/>
      <c r="BG20" s="602"/>
      <c r="BH20" s="602"/>
      <c r="BI20" s="602"/>
      <c r="BJ20" s="603"/>
      <c r="BK20" s="606"/>
      <c r="BL20" s="607"/>
      <c r="BM20" s="606"/>
      <c r="BN20" s="607"/>
      <c r="BO20" s="184"/>
      <c r="BP20" s="561"/>
      <c r="BQ20" s="567"/>
      <c r="BR20" s="572"/>
      <c r="BS20" s="562"/>
      <c r="BT20" s="562"/>
      <c r="BU20" s="562"/>
      <c r="BV20" s="562"/>
      <c r="BW20" s="562"/>
      <c r="BX20" s="562"/>
      <c r="BY20" s="595"/>
      <c r="BZ20" s="595"/>
      <c r="CA20" s="595"/>
      <c r="CB20" s="595"/>
      <c r="CC20" s="595"/>
      <c r="CD20" s="622"/>
      <c r="CE20" s="194"/>
      <c r="CF20" s="7"/>
      <c r="CI20" s="134"/>
      <c r="CJ20" s="137"/>
      <c r="CK20" s="137"/>
      <c r="CL20" s="137"/>
      <c r="CM20" s="137"/>
      <c r="CN20" s="137"/>
      <c r="CO20" s="137"/>
      <c r="CP20" s="137"/>
      <c r="CQ20" s="137"/>
      <c r="CR20" s="137"/>
      <c r="CS20" s="137"/>
      <c r="CT20" s="137"/>
    </row>
    <row r="21" spans="1:103" ht="8.25" customHeight="1" x14ac:dyDescent="0.15">
      <c r="A21" s="561"/>
      <c r="B21" s="562"/>
      <c r="C21" s="562"/>
      <c r="D21" s="562"/>
      <c r="E21" s="562"/>
      <c r="F21" s="562"/>
      <c r="G21" s="562"/>
      <c r="H21" s="567"/>
      <c r="I21" s="579"/>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456"/>
      <c r="AL21" s="457"/>
      <c r="AN21" s="650" t="s">
        <v>846</v>
      </c>
      <c r="AO21" s="651"/>
      <c r="AP21" s="585" t="s">
        <v>327</v>
      </c>
      <c r="AQ21" s="586"/>
      <c r="AR21" s="586"/>
      <c r="AS21" s="643"/>
      <c r="AT21" s="528" t="s">
        <v>1065</v>
      </c>
      <c r="AU21" s="529"/>
      <c r="AV21" s="529"/>
      <c r="AW21" s="529"/>
      <c r="AX21" s="529"/>
      <c r="AY21" s="529"/>
      <c r="AZ21" s="529"/>
      <c r="BA21" s="529"/>
      <c r="BB21" s="529"/>
      <c r="BC21" s="529"/>
      <c r="BD21" s="529"/>
      <c r="BE21" s="529"/>
      <c r="BF21" s="529"/>
      <c r="BG21" s="529"/>
      <c r="BH21" s="529"/>
      <c r="BI21" s="529"/>
      <c r="BJ21" s="644"/>
      <c r="BK21" s="626" t="s">
        <v>847</v>
      </c>
      <c r="BL21" s="627"/>
      <c r="BM21" s="85"/>
      <c r="BN21" s="153"/>
      <c r="BO21" s="136"/>
      <c r="BP21" s="563"/>
      <c r="BQ21" s="569"/>
      <c r="BR21" s="573"/>
      <c r="BS21" s="564"/>
      <c r="BT21" s="564"/>
      <c r="BU21" s="564"/>
      <c r="BV21" s="564"/>
      <c r="BW21" s="564"/>
      <c r="BX21" s="564"/>
      <c r="BY21" s="623"/>
      <c r="BZ21" s="623"/>
      <c r="CA21" s="623"/>
      <c r="CB21" s="623"/>
      <c r="CC21" s="623"/>
      <c r="CD21" s="624"/>
      <c r="CE21" s="187"/>
      <c r="CF21" s="167"/>
      <c r="CJ21" s="137"/>
      <c r="CK21" s="137"/>
      <c r="CL21" s="137"/>
      <c r="CM21" s="137"/>
      <c r="CN21" s="137"/>
      <c r="CO21" s="137"/>
      <c r="CP21" s="137"/>
      <c r="CQ21" s="137"/>
      <c r="CR21" s="137"/>
      <c r="CS21" s="137"/>
      <c r="CT21" s="137"/>
    </row>
    <row r="22" spans="1:103" ht="8.25" customHeight="1" x14ac:dyDescent="0.15">
      <c r="A22" s="561"/>
      <c r="B22" s="562"/>
      <c r="C22" s="562"/>
      <c r="D22" s="562"/>
      <c r="E22" s="562"/>
      <c r="F22" s="562"/>
      <c r="G22" s="562"/>
      <c r="H22" s="567"/>
      <c r="I22" s="579" t="s">
        <v>1110</v>
      </c>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632"/>
      <c r="AN22" s="396"/>
      <c r="AO22" s="652"/>
      <c r="AP22" s="572"/>
      <c r="AQ22" s="562"/>
      <c r="AR22" s="562"/>
      <c r="AS22" s="567"/>
      <c r="AT22" s="645"/>
      <c r="AU22" s="474"/>
      <c r="AV22" s="474"/>
      <c r="AW22" s="474"/>
      <c r="AX22" s="474"/>
      <c r="AY22" s="474"/>
      <c r="AZ22" s="474"/>
      <c r="BA22" s="474"/>
      <c r="BB22" s="474"/>
      <c r="BC22" s="474"/>
      <c r="BD22" s="474"/>
      <c r="BE22" s="474"/>
      <c r="BF22" s="474"/>
      <c r="BG22" s="474"/>
      <c r="BH22" s="474"/>
      <c r="BI22" s="474"/>
      <c r="BJ22" s="475"/>
      <c r="BK22" s="628"/>
      <c r="BL22" s="629"/>
      <c r="BM22" s="318"/>
      <c r="BN22" s="319"/>
      <c r="BO22" s="22"/>
      <c r="CH22" s="137"/>
      <c r="CI22" s="137"/>
      <c r="CJ22" s="137"/>
      <c r="CK22" s="137"/>
      <c r="CL22" s="137"/>
      <c r="CM22" s="137"/>
      <c r="CN22" s="137"/>
      <c r="CO22" s="137"/>
      <c r="CP22" s="137"/>
      <c r="CQ22" s="137"/>
      <c r="CR22" s="137"/>
    </row>
    <row r="23" spans="1:103" ht="8.25" customHeight="1" x14ac:dyDescent="0.15">
      <c r="A23" s="561"/>
      <c r="B23" s="562"/>
      <c r="C23" s="562"/>
      <c r="D23" s="562"/>
      <c r="E23" s="562"/>
      <c r="F23" s="562"/>
      <c r="G23" s="562"/>
      <c r="H23" s="567"/>
      <c r="I23" s="633"/>
      <c r="J23" s="634"/>
      <c r="K23" s="634"/>
      <c r="L23" s="634"/>
      <c r="M23" s="634"/>
      <c r="N23" s="634"/>
      <c r="O23" s="634"/>
      <c r="P23" s="634"/>
      <c r="Q23" s="634"/>
      <c r="R23" s="634"/>
      <c r="S23" s="634"/>
      <c r="T23" s="634"/>
      <c r="U23" s="634"/>
      <c r="V23" s="634"/>
      <c r="W23" s="634"/>
      <c r="X23" s="634"/>
      <c r="Y23" s="634"/>
      <c r="Z23" s="634"/>
      <c r="AA23" s="634"/>
      <c r="AB23" s="634"/>
      <c r="AC23" s="634"/>
      <c r="AD23" s="634"/>
      <c r="AE23" s="634"/>
      <c r="AF23" s="634"/>
      <c r="AG23" s="634"/>
      <c r="AH23" s="634"/>
      <c r="AI23" s="634"/>
      <c r="AJ23" s="634"/>
      <c r="AK23" s="634"/>
      <c r="AL23" s="635"/>
      <c r="AN23" s="396"/>
      <c r="AO23" s="652"/>
      <c r="AP23" s="167"/>
      <c r="AQ23" s="167"/>
      <c r="AR23" s="167"/>
      <c r="AS23" s="322"/>
      <c r="AT23" s="646" t="s">
        <v>851</v>
      </c>
      <c r="AU23" s="647"/>
      <c r="AV23" s="647"/>
      <c r="AW23" s="647"/>
      <c r="AX23" s="647"/>
      <c r="AY23" s="647"/>
      <c r="AZ23" s="647"/>
      <c r="BA23" s="647"/>
      <c r="BB23" s="647"/>
      <c r="BC23" s="647"/>
      <c r="BD23" s="647"/>
      <c r="BE23" s="647"/>
      <c r="BF23" s="647"/>
      <c r="BG23" s="647"/>
      <c r="BH23" s="647"/>
      <c r="BI23" s="647"/>
      <c r="BJ23" s="648"/>
      <c r="BK23" s="628"/>
      <c r="BL23" s="629"/>
      <c r="BM23" s="318"/>
      <c r="BN23" s="319"/>
      <c r="BO23" s="22"/>
      <c r="BP23" s="559" t="s">
        <v>838</v>
      </c>
      <c r="BQ23" s="560"/>
      <c r="BR23" s="560"/>
      <c r="BS23" s="637" t="s">
        <v>839</v>
      </c>
      <c r="BT23" s="637"/>
      <c r="BU23" s="637"/>
      <c r="BV23" s="637"/>
      <c r="BW23" s="637"/>
      <c r="BX23" s="637"/>
      <c r="BY23" s="637"/>
      <c r="BZ23" s="637"/>
      <c r="CA23" s="637"/>
      <c r="CB23" s="637"/>
      <c r="CC23" s="638"/>
      <c r="CG23" s="137"/>
      <c r="CH23" s="137"/>
      <c r="CI23" s="137"/>
      <c r="CJ23" s="137"/>
      <c r="CK23" s="137"/>
      <c r="CL23" s="137"/>
      <c r="CM23" s="137"/>
      <c r="CN23" s="137"/>
      <c r="CO23" s="137"/>
      <c r="CP23" s="137"/>
      <c r="CQ23" s="137"/>
    </row>
    <row r="24" spans="1:103" ht="8.25" customHeight="1" x14ac:dyDescent="0.15">
      <c r="A24" s="561"/>
      <c r="B24" s="562"/>
      <c r="C24" s="562"/>
      <c r="D24" s="562"/>
      <c r="E24" s="562"/>
      <c r="F24" s="562"/>
      <c r="G24" s="562"/>
      <c r="H24" s="567"/>
      <c r="I24" s="513" t="s">
        <v>326</v>
      </c>
      <c r="J24" s="513"/>
      <c r="K24" s="513"/>
      <c r="L24" s="513"/>
      <c r="M24" s="513"/>
      <c r="N24" s="513"/>
      <c r="O24" s="513"/>
      <c r="P24" s="513"/>
      <c r="Q24" s="513"/>
      <c r="R24" s="513"/>
      <c r="S24" s="513"/>
      <c r="T24" s="513"/>
      <c r="U24" s="515" t="s">
        <v>149</v>
      </c>
      <c r="V24" s="514"/>
      <c r="W24" s="514"/>
      <c r="X24" s="514"/>
      <c r="Y24" s="514"/>
      <c r="Z24" s="514"/>
      <c r="AA24" s="514"/>
      <c r="AB24" s="514"/>
      <c r="AC24" s="514"/>
      <c r="AD24" s="514"/>
      <c r="AE24" s="514"/>
      <c r="AF24" s="514"/>
      <c r="AG24" s="514"/>
      <c r="AH24" s="514"/>
      <c r="AI24" s="514"/>
      <c r="AJ24" s="514"/>
      <c r="AK24" s="514"/>
      <c r="AL24" s="516"/>
      <c r="AN24" s="396"/>
      <c r="AO24" s="652"/>
      <c r="AP24" s="372" t="s">
        <v>850</v>
      </c>
      <c r="AQ24" s="372"/>
      <c r="AR24" s="372"/>
      <c r="AS24" s="517"/>
      <c r="AT24" s="646"/>
      <c r="AU24" s="647"/>
      <c r="AV24" s="647"/>
      <c r="AW24" s="647"/>
      <c r="AX24" s="647"/>
      <c r="AY24" s="647"/>
      <c r="AZ24" s="647"/>
      <c r="BA24" s="647"/>
      <c r="BB24" s="647"/>
      <c r="BC24" s="647"/>
      <c r="BD24" s="647"/>
      <c r="BE24" s="647"/>
      <c r="BF24" s="647"/>
      <c r="BG24" s="647"/>
      <c r="BH24" s="647"/>
      <c r="BI24" s="647"/>
      <c r="BJ24" s="648"/>
      <c r="BK24" s="628"/>
      <c r="BL24" s="629"/>
      <c r="BM24" s="318"/>
      <c r="BN24" s="319"/>
      <c r="BO24" s="22"/>
      <c r="BP24" s="561"/>
      <c r="BQ24" s="562"/>
      <c r="BR24" s="562"/>
      <c r="BS24" s="639"/>
      <c r="BT24" s="639"/>
      <c r="BU24" s="639"/>
      <c r="BV24" s="639"/>
      <c r="BW24" s="639"/>
      <c r="BX24" s="639"/>
      <c r="BY24" s="639"/>
      <c r="BZ24" s="639"/>
      <c r="CA24" s="639"/>
      <c r="CB24" s="639"/>
      <c r="CC24" s="640"/>
      <c r="CG24" s="137"/>
      <c r="CH24" s="137"/>
      <c r="CI24" s="137"/>
      <c r="CJ24" s="137"/>
      <c r="CK24" s="137"/>
      <c r="CL24" s="137"/>
      <c r="CM24" s="137"/>
      <c r="CN24" s="137"/>
      <c r="CO24" s="137"/>
      <c r="CP24" s="137"/>
      <c r="CQ24" s="137"/>
    </row>
    <row r="25" spans="1:103" ht="8.25" customHeight="1" x14ac:dyDescent="0.15">
      <c r="A25" s="561"/>
      <c r="B25" s="562"/>
      <c r="C25" s="562"/>
      <c r="D25" s="562"/>
      <c r="E25" s="562"/>
      <c r="F25" s="562"/>
      <c r="G25" s="562"/>
      <c r="H25" s="567"/>
      <c r="I25" s="514"/>
      <c r="J25" s="514"/>
      <c r="K25" s="514"/>
      <c r="L25" s="514"/>
      <c r="M25" s="514"/>
      <c r="N25" s="514"/>
      <c r="O25" s="514"/>
      <c r="P25" s="514"/>
      <c r="Q25" s="514"/>
      <c r="R25" s="514"/>
      <c r="S25" s="514"/>
      <c r="T25" s="514"/>
      <c r="U25" s="515"/>
      <c r="V25" s="514"/>
      <c r="W25" s="514"/>
      <c r="X25" s="514"/>
      <c r="Y25" s="514"/>
      <c r="Z25" s="514"/>
      <c r="AA25" s="514"/>
      <c r="AB25" s="514"/>
      <c r="AC25" s="514"/>
      <c r="AD25" s="514"/>
      <c r="AE25" s="514"/>
      <c r="AF25" s="514"/>
      <c r="AG25" s="514"/>
      <c r="AH25" s="514"/>
      <c r="AI25" s="514"/>
      <c r="AJ25" s="514"/>
      <c r="AK25" s="514"/>
      <c r="AL25" s="516"/>
      <c r="AN25" s="396"/>
      <c r="AO25" s="652"/>
      <c r="AP25" s="372"/>
      <c r="AQ25" s="372"/>
      <c r="AR25" s="372"/>
      <c r="AS25" s="517"/>
      <c r="AT25" s="646"/>
      <c r="AU25" s="647"/>
      <c r="AV25" s="647"/>
      <c r="AW25" s="647"/>
      <c r="AX25" s="647"/>
      <c r="AY25" s="647"/>
      <c r="AZ25" s="647"/>
      <c r="BA25" s="647"/>
      <c r="BB25" s="647"/>
      <c r="BC25" s="647"/>
      <c r="BD25" s="647"/>
      <c r="BE25" s="647"/>
      <c r="BF25" s="647"/>
      <c r="BG25" s="647"/>
      <c r="BH25" s="647"/>
      <c r="BI25" s="647"/>
      <c r="BJ25" s="648"/>
      <c r="BK25" s="628"/>
      <c r="BL25" s="629"/>
      <c r="BM25" s="318"/>
      <c r="BN25" s="319"/>
      <c r="BO25" s="22"/>
      <c r="BP25" s="636"/>
      <c r="BQ25" s="513"/>
      <c r="BR25" s="513"/>
      <c r="BS25" s="641"/>
      <c r="BT25" s="641"/>
      <c r="BU25" s="641"/>
      <c r="BV25" s="641"/>
      <c r="BW25" s="641"/>
      <c r="BX25" s="641"/>
      <c r="BY25" s="641"/>
      <c r="BZ25" s="641"/>
      <c r="CA25" s="641"/>
      <c r="CB25" s="641"/>
      <c r="CC25" s="642"/>
      <c r="CG25" s="137"/>
      <c r="CH25" s="137"/>
      <c r="CI25" s="137"/>
      <c r="CJ25" s="137"/>
      <c r="CK25" s="137"/>
      <c r="CL25" s="137"/>
      <c r="CM25" s="137"/>
      <c r="CN25" s="137"/>
      <c r="CO25" s="137"/>
      <c r="CP25" s="137"/>
      <c r="CQ25" s="137"/>
    </row>
    <row r="26" spans="1:103" ht="8.25" customHeight="1" x14ac:dyDescent="0.15">
      <c r="A26" s="561"/>
      <c r="B26" s="562"/>
      <c r="C26" s="562"/>
      <c r="D26" s="562"/>
      <c r="E26" s="562"/>
      <c r="F26" s="562"/>
      <c r="G26" s="562"/>
      <c r="H26" s="567"/>
      <c r="I26" s="590" t="s">
        <v>329</v>
      </c>
      <c r="J26" s="591"/>
      <c r="K26" s="591"/>
      <c r="L26" s="591"/>
      <c r="M26" s="591"/>
      <c r="N26" s="591"/>
      <c r="O26" s="591" t="s">
        <v>852</v>
      </c>
      <c r="P26" s="591"/>
      <c r="Q26" s="591"/>
      <c r="R26" s="591"/>
      <c r="S26" s="591"/>
      <c r="T26" s="515"/>
      <c r="U26" s="585" t="s">
        <v>420</v>
      </c>
      <c r="V26" s="586"/>
      <c r="W26" s="586"/>
      <c r="X26" s="586"/>
      <c r="Y26" s="586"/>
      <c r="Z26" s="586"/>
      <c r="AA26" s="586"/>
      <c r="AB26" s="586"/>
      <c r="AC26" s="586"/>
      <c r="AD26" s="586"/>
      <c r="AE26" s="586"/>
      <c r="AF26" s="586"/>
      <c r="AG26" s="586"/>
      <c r="AH26" s="586"/>
      <c r="AI26" s="586"/>
      <c r="AJ26" s="586"/>
      <c r="AK26" s="586"/>
      <c r="AL26" s="587"/>
      <c r="AN26" s="396"/>
      <c r="AO26" s="652"/>
      <c r="AP26" s="167"/>
      <c r="AQ26" s="167"/>
      <c r="AR26" s="167"/>
      <c r="AS26" s="167"/>
      <c r="AT26" s="646"/>
      <c r="AU26" s="647"/>
      <c r="AV26" s="647"/>
      <c r="AW26" s="647"/>
      <c r="AX26" s="647"/>
      <c r="AY26" s="647"/>
      <c r="AZ26" s="647"/>
      <c r="BA26" s="647"/>
      <c r="BB26" s="647"/>
      <c r="BC26" s="647"/>
      <c r="BD26" s="647"/>
      <c r="BE26" s="647"/>
      <c r="BF26" s="647"/>
      <c r="BG26" s="647"/>
      <c r="BH26" s="647"/>
      <c r="BI26" s="647"/>
      <c r="BJ26" s="648"/>
      <c r="BK26" s="628"/>
      <c r="BL26" s="629"/>
      <c r="BM26" s="318"/>
      <c r="BN26" s="319"/>
      <c r="BO26" s="22"/>
      <c r="BP26" s="139"/>
      <c r="BR26" s="90"/>
      <c r="BS26" s="90"/>
      <c r="BT26" s="90"/>
      <c r="BU26" s="90"/>
      <c r="BV26" s="90"/>
      <c r="BW26" s="90"/>
      <c r="BX26" s="90"/>
      <c r="BY26" s="90"/>
      <c r="BZ26" s="90"/>
      <c r="CA26" s="90"/>
      <c r="CB26" s="90"/>
      <c r="CC26" s="91"/>
      <c r="CG26" s="137"/>
      <c r="CH26" s="137"/>
      <c r="CI26" s="137"/>
      <c r="CJ26" s="137"/>
      <c r="CK26" s="137"/>
      <c r="CL26" s="137"/>
      <c r="CM26" s="137"/>
      <c r="CN26" s="137"/>
      <c r="CO26" s="137"/>
      <c r="CP26" s="137"/>
      <c r="CQ26" s="137"/>
    </row>
    <row r="27" spans="1:103" ht="8.25" customHeight="1" x14ac:dyDescent="0.15">
      <c r="A27" s="561"/>
      <c r="B27" s="562"/>
      <c r="C27" s="562"/>
      <c r="D27" s="562"/>
      <c r="E27" s="562"/>
      <c r="F27" s="562"/>
      <c r="G27" s="562"/>
      <c r="H27" s="567"/>
      <c r="I27" s="590"/>
      <c r="J27" s="591"/>
      <c r="K27" s="591"/>
      <c r="L27" s="591"/>
      <c r="M27" s="591"/>
      <c r="N27" s="591"/>
      <c r="O27" s="591"/>
      <c r="P27" s="591"/>
      <c r="Q27" s="591"/>
      <c r="R27" s="591"/>
      <c r="S27" s="591"/>
      <c r="T27" s="515"/>
      <c r="U27" s="572"/>
      <c r="V27" s="562"/>
      <c r="W27" s="562"/>
      <c r="X27" s="562"/>
      <c r="Y27" s="562"/>
      <c r="Z27" s="562"/>
      <c r="AA27" s="562"/>
      <c r="AB27" s="562"/>
      <c r="AC27" s="562"/>
      <c r="AD27" s="562"/>
      <c r="AE27" s="562"/>
      <c r="AF27" s="562"/>
      <c r="AG27" s="562"/>
      <c r="AH27" s="562"/>
      <c r="AI27" s="562"/>
      <c r="AJ27" s="562"/>
      <c r="AK27" s="562"/>
      <c r="AL27" s="588"/>
      <c r="AN27" s="396"/>
      <c r="AO27" s="652"/>
      <c r="AP27" s="167"/>
      <c r="AQ27" s="167"/>
      <c r="AR27" s="167"/>
      <c r="AS27" s="167"/>
      <c r="AT27" s="646"/>
      <c r="AU27" s="647"/>
      <c r="AV27" s="647"/>
      <c r="AW27" s="647"/>
      <c r="AX27" s="647"/>
      <c r="AY27" s="647"/>
      <c r="AZ27" s="647"/>
      <c r="BA27" s="647"/>
      <c r="BB27" s="647"/>
      <c r="BC27" s="647"/>
      <c r="BD27" s="647"/>
      <c r="BE27" s="647"/>
      <c r="BF27" s="647"/>
      <c r="BG27" s="647"/>
      <c r="BH27" s="647"/>
      <c r="BI27" s="647"/>
      <c r="BJ27" s="648"/>
      <c r="BK27" s="628"/>
      <c r="BL27" s="629"/>
      <c r="BM27" s="318"/>
      <c r="BN27" s="319"/>
      <c r="BO27" s="22"/>
      <c r="BP27" s="594" t="s">
        <v>848</v>
      </c>
      <c r="BQ27" s="595"/>
      <c r="BR27" s="595"/>
      <c r="BS27" s="595"/>
      <c r="BT27" s="373" t="s">
        <v>849</v>
      </c>
      <c r="BU27" s="373"/>
      <c r="BV27" s="373"/>
      <c r="BW27" s="373"/>
      <c r="BX27" s="373"/>
      <c r="BY27" s="373"/>
      <c r="BZ27" s="373"/>
      <c r="CA27" s="373"/>
      <c r="CB27" s="373"/>
      <c r="CC27" s="512"/>
      <c r="CG27" s="137"/>
      <c r="CH27" s="137"/>
      <c r="CI27" s="137"/>
      <c r="CJ27" s="137"/>
      <c r="CK27" s="137"/>
      <c r="CL27" s="137"/>
      <c r="CM27" s="137"/>
      <c r="CN27" s="137"/>
      <c r="CO27" s="137"/>
      <c r="CP27" s="137"/>
      <c r="CQ27" s="137"/>
    </row>
    <row r="28" spans="1:103" ht="8.25" customHeight="1" x14ac:dyDescent="0.15">
      <c r="A28" s="561"/>
      <c r="B28" s="562"/>
      <c r="C28" s="562"/>
      <c r="D28" s="562"/>
      <c r="E28" s="562"/>
      <c r="F28" s="562"/>
      <c r="G28" s="562"/>
      <c r="H28" s="567"/>
      <c r="I28" s="580" t="s">
        <v>853</v>
      </c>
      <c r="J28" s="581"/>
      <c r="K28" s="581"/>
      <c r="L28" s="581"/>
      <c r="M28" s="581"/>
      <c r="N28" s="582"/>
      <c r="O28" s="580" t="s">
        <v>854</v>
      </c>
      <c r="P28" s="581"/>
      <c r="Q28" s="581"/>
      <c r="R28" s="581"/>
      <c r="S28" s="581"/>
      <c r="T28" s="582"/>
      <c r="U28" s="572"/>
      <c r="V28" s="562"/>
      <c r="W28" s="562"/>
      <c r="X28" s="562"/>
      <c r="Y28" s="562"/>
      <c r="Z28" s="562"/>
      <c r="AA28" s="562"/>
      <c r="AB28" s="562"/>
      <c r="AC28" s="562"/>
      <c r="AD28" s="562"/>
      <c r="AE28" s="562"/>
      <c r="AF28" s="562"/>
      <c r="AG28" s="562"/>
      <c r="AH28" s="562"/>
      <c r="AI28" s="562"/>
      <c r="AJ28" s="562"/>
      <c r="AK28" s="562"/>
      <c r="AL28" s="588"/>
      <c r="AN28" s="396"/>
      <c r="AO28" s="652"/>
      <c r="AP28" s="167"/>
      <c r="AQ28" s="167"/>
      <c r="AR28" s="167"/>
      <c r="AS28" s="167"/>
      <c r="AT28" s="646"/>
      <c r="AU28" s="647"/>
      <c r="AV28" s="647"/>
      <c r="AW28" s="647"/>
      <c r="AX28" s="647"/>
      <c r="AY28" s="647"/>
      <c r="AZ28" s="647"/>
      <c r="BA28" s="647"/>
      <c r="BB28" s="647"/>
      <c r="BC28" s="647"/>
      <c r="BD28" s="647"/>
      <c r="BE28" s="647"/>
      <c r="BF28" s="647"/>
      <c r="BG28" s="647"/>
      <c r="BH28" s="647"/>
      <c r="BI28" s="647"/>
      <c r="BJ28" s="648"/>
      <c r="BK28" s="628"/>
      <c r="BL28" s="629"/>
      <c r="BM28" s="318"/>
      <c r="BN28" s="319"/>
      <c r="BO28" s="22"/>
      <c r="BP28" s="594"/>
      <c r="BQ28" s="595"/>
      <c r="BR28" s="595"/>
      <c r="BS28" s="595"/>
      <c r="BT28" s="373"/>
      <c r="BU28" s="373"/>
      <c r="BV28" s="373"/>
      <c r="BW28" s="373"/>
      <c r="BX28" s="373"/>
      <c r="BY28" s="373"/>
      <c r="BZ28" s="373"/>
      <c r="CA28" s="373"/>
      <c r="CB28" s="373"/>
      <c r="CC28" s="512"/>
      <c r="CG28" s="137"/>
      <c r="CH28" s="137"/>
      <c r="CI28" s="137"/>
      <c r="CJ28" s="137"/>
      <c r="CK28" s="137"/>
      <c r="CL28" s="137"/>
      <c r="CM28" s="137"/>
      <c r="CN28" s="137"/>
      <c r="CO28" s="137"/>
      <c r="CP28" s="137"/>
      <c r="CQ28" s="137"/>
      <c r="CR28" s="137"/>
      <c r="CS28" s="137"/>
      <c r="CT28" s="137"/>
      <c r="CU28" s="137"/>
    </row>
    <row r="29" spans="1:103" ht="8.25" customHeight="1" x14ac:dyDescent="0.15">
      <c r="A29" s="563"/>
      <c r="B29" s="564"/>
      <c r="C29" s="564"/>
      <c r="D29" s="564"/>
      <c r="E29" s="564"/>
      <c r="F29" s="564"/>
      <c r="G29" s="564"/>
      <c r="H29" s="569"/>
      <c r="I29" s="583"/>
      <c r="J29" s="354"/>
      <c r="K29" s="354"/>
      <c r="L29" s="354"/>
      <c r="M29" s="354"/>
      <c r="N29" s="584"/>
      <c r="O29" s="583"/>
      <c r="P29" s="354"/>
      <c r="Q29" s="354"/>
      <c r="R29" s="354"/>
      <c r="S29" s="354"/>
      <c r="T29" s="584"/>
      <c r="U29" s="573"/>
      <c r="V29" s="564"/>
      <c r="W29" s="564"/>
      <c r="X29" s="564"/>
      <c r="Y29" s="564"/>
      <c r="Z29" s="564"/>
      <c r="AA29" s="564"/>
      <c r="AB29" s="564"/>
      <c r="AC29" s="564"/>
      <c r="AD29" s="564"/>
      <c r="AE29" s="564"/>
      <c r="AF29" s="564"/>
      <c r="AG29" s="564"/>
      <c r="AH29" s="564"/>
      <c r="AI29" s="564"/>
      <c r="AJ29" s="564"/>
      <c r="AK29" s="564"/>
      <c r="AL29" s="589"/>
      <c r="AN29" s="396"/>
      <c r="AO29" s="652"/>
      <c r="AP29" s="167"/>
      <c r="AQ29" s="167"/>
      <c r="AR29" s="167"/>
      <c r="AS29" s="167"/>
      <c r="AT29" s="646"/>
      <c r="AU29" s="647"/>
      <c r="AV29" s="647"/>
      <c r="AW29" s="647"/>
      <c r="AX29" s="647"/>
      <c r="AY29" s="647"/>
      <c r="AZ29" s="647"/>
      <c r="BA29" s="647"/>
      <c r="BB29" s="647"/>
      <c r="BC29" s="647"/>
      <c r="BD29" s="647"/>
      <c r="BE29" s="647"/>
      <c r="BF29" s="647"/>
      <c r="BG29" s="647"/>
      <c r="BH29" s="647"/>
      <c r="BI29" s="647"/>
      <c r="BJ29" s="648"/>
      <c r="BK29" s="628"/>
      <c r="BL29" s="629"/>
      <c r="BM29" s="318"/>
      <c r="BN29" s="319"/>
      <c r="BO29" s="22"/>
      <c r="BP29" s="594"/>
      <c r="BQ29" s="595"/>
      <c r="BR29" s="595"/>
      <c r="BS29" s="595"/>
      <c r="BT29" s="373"/>
      <c r="BU29" s="373"/>
      <c r="BV29" s="373"/>
      <c r="BW29" s="373"/>
      <c r="BX29" s="373"/>
      <c r="BY29" s="373"/>
      <c r="BZ29" s="373"/>
      <c r="CA29" s="373"/>
      <c r="CB29" s="373"/>
      <c r="CC29" s="512"/>
      <c r="CG29" s="137"/>
      <c r="CH29" s="137"/>
      <c r="CI29" s="137"/>
      <c r="CJ29" s="137"/>
      <c r="CK29" s="137"/>
      <c r="CL29" s="137"/>
      <c r="CM29" s="137"/>
      <c r="CN29" s="137"/>
      <c r="CO29" s="137"/>
      <c r="CP29" s="137"/>
      <c r="CQ29" s="137"/>
      <c r="CR29" s="137"/>
      <c r="CS29" s="137"/>
      <c r="CT29" s="137"/>
      <c r="CU29" s="137"/>
    </row>
    <row r="30" spans="1:103" ht="8.25" customHeight="1" x14ac:dyDescent="0.15">
      <c r="A30" s="559" t="s">
        <v>855</v>
      </c>
      <c r="B30" s="560"/>
      <c r="C30" s="560" t="s">
        <v>856</v>
      </c>
      <c r="D30" s="560"/>
      <c r="E30" s="560"/>
      <c r="F30" s="560"/>
      <c r="G30" s="560"/>
      <c r="H30" s="565"/>
      <c r="I30" s="411" t="s">
        <v>857</v>
      </c>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82"/>
      <c r="AN30" s="396"/>
      <c r="AO30" s="652"/>
      <c r="AP30" s="167"/>
      <c r="AQ30" s="167"/>
      <c r="AR30" s="167"/>
      <c r="AS30" s="167"/>
      <c r="AT30" s="646"/>
      <c r="AU30" s="647"/>
      <c r="AV30" s="647"/>
      <c r="AW30" s="647"/>
      <c r="AX30" s="647"/>
      <c r="AY30" s="647"/>
      <c r="AZ30" s="647"/>
      <c r="BA30" s="647"/>
      <c r="BB30" s="647"/>
      <c r="BC30" s="647"/>
      <c r="BD30" s="647"/>
      <c r="BE30" s="647"/>
      <c r="BF30" s="647"/>
      <c r="BG30" s="647"/>
      <c r="BH30" s="647"/>
      <c r="BI30" s="647"/>
      <c r="BJ30" s="648"/>
      <c r="BK30" s="628"/>
      <c r="BL30" s="629"/>
      <c r="BM30" s="318"/>
      <c r="BN30" s="319"/>
      <c r="BO30" s="22"/>
      <c r="BP30" s="625" t="s">
        <v>954</v>
      </c>
      <c r="BQ30" s="373"/>
      <c r="BR30" s="373"/>
      <c r="BS30" s="373"/>
      <c r="BT30" s="373"/>
      <c r="BU30" s="373"/>
      <c r="BV30" s="373"/>
      <c r="BW30" s="373"/>
      <c r="BX30" s="373"/>
      <c r="BY30" s="373"/>
      <c r="BZ30" s="373"/>
      <c r="CA30" s="373"/>
      <c r="CB30" s="373"/>
      <c r="CC30" s="512"/>
      <c r="CG30" s="137"/>
      <c r="CH30" s="137"/>
      <c r="CI30" s="137"/>
      <c r="CJ30" s="137"/>
      <c r="CK30" s="137"/>
      <c r="CL30" s="137"/>
      <c r="CM30" s="137"/>
      <c r="CN30" s="137"/>
      <c r="CO30" s="137"/>
      <c r="CP30" s="137"/>
      <c r="CQ30" s="137"/>
      <c r="CR30" s="137"/>
      <c r="CS30" s="137"/>
      <c r="CT30" s="137"/>
      <c r="CU30" s="137"/>
    </row>
    <row r="31" spans="1:103" ht="8.25" customHeight="1" x14ac:dyDescent="0.15">
      <c r="A31" s="561"/>
      <c r="B31" s="562"/>
      <c r="C31" s="562"/>
      <c r="D31" s="562"/>
      <c r="E31" s="562"/>
      <c r="F31" s="562"/>
      <c r="G31" s="562"/>
      <c r="H31" s="567"/>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5"/>
      <c r="AN31" s="396"/>
      <c r="AO31" s="652"/>
      <c r="AP31" s="167"/>
      <c r="AQ31" s="167"/>
      <c r="AR31" s="167"/>
      <c r="AS31" s="167"/>
      <c r="AT31" s="646"/>
      <c r="AU31" s="647"/>
      <c r="AV31" s="647"/>
      <c r="AW31" s="647"/>
      <c r="AX31" s="647"/>
      <c r="AY31" s="647"/>
      <c r="AZ31" s="647"/>
      <c r="BA31" s="647"/>
      <c r="BB31" s="647"/>
      <c r="BC31" s="647"/>
      <c r="BD31" s="647"/>
      <c r="BE31" s="647"/>
      <c r="BF31" s="647"/>
      <c r="BG31" s="647"/>
      <c r="BH31" s="647"/>
      <c r="BI31" s="647"/>
      <c r="BJ31" s="648"/>
      <c r="BK31" s="628"/>
      <c r="BL31" s="629"/>
      <c r="BM31" s="318"/>
      <c r="BN31" s="319"/>
      <c r="BO31" s="22"/>
      <c r="BP31" s="625"/>
      <c r="BQ31" s="373"/>
      <c r="BR31" s="373"/>
      <c r="BS31" s="373"/>
      <c r="BT31" s="373"/>
      <c r="BU31" s="373"/>
      <c r="BV31" s="373"/>
      <c r="BW31" s="373"/>
      <c r="BX31" s="373"/>
      <c r="BY31" s="373"/>
      <c r="BZ31" s="373"/>
      <c r="CA31" s="373"/>
      <c r="CB31" s="373"/>
      <c r="CC31" s="512"/>
      <c r="CG31" s="137"/>
      <c r="CH31" s="137"/>
      <c r="CI31" s="137"/>
      <c r="CJ31" s="137"/>
      <c r="CK31" s="137"/>
      <c r="CL31" s="137"/>
      <c r="CM31" s="137"/>
      <c r="CN31" s="137"/>
      <c r="CO31" s="137"/>
      <c r="CP31" s="137"/>
      <c r="CQ31" s="137"/>
      <c r="CR31" s="137"/>
      <c r="CS31" s="137"/>
      <c r="CT31" s="137"/>
      <c r="CU31" s="137"/>
    </row>
    <row r="32" spans="1:103" ht="8.25" customHeight="1" x14ac:dyDescent="0.15">
      <c r="A32" s="561"/>
      <c r="B32" s="562"/>
      <c r="C32" s="562"/>
      <c r="D32" s="562"/>
      <c r="E32" s="562"/>
      <c r="F32" s="562"/>
      <c r="G32" s="562"/>
      <c r="H32" s="567"/>
      <c r="I32" s="658"/>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L32" s="660"/>
      <c r="AN32" s="396"/>
      <c r="AO32" s="652"/>
      <c r="AP32" s="167"/>
      <c r="AQ32" s="167"/>
      <c r="AR32" s="167"/>
      <c r="AS32" s="167"/>
      <c r="AT32" s="528" t="s">
        <v>1058</v>
      </c>
      <c r="AU32" s="529"/>
      <c r="AV32" s="529"/>
      <c r="AW32" s="529"/>
      <c r="AX32" s="529"/>
      <c r="AY32" s="529"/>
      <c r="AZ32" s="529"/>
      <c r="BA32" s="529"/>
      <c r="BB32" s="529"/>
      <c r="BC32" s="529"/>
      <c r="BD32" s="529"/>
      <c r="BE32" s="529"/>
      <c r="BF32" s="529"/>
      <c r="BG32" s="529"/>
      <c r="BH32" s="529"/>
      <c r="BI32" s="529"/>
      <c r="BJ32" s="644"/>
      <c r="BK32" s="628"/>
      <c r="BL32" s="629"/>
      <c r="BM32" s="318"/>
      <c r="BN32" s="319"/>
      <c r="BO32" s="22"/>
      <c r="BP32" s="625"/>
      <c r="BQ32" s="373"/>
      <c r="BR32" s="373"/>
      <c r="BS32" s="373"/>
      <c r="BT32" s="373"/>
      <c r="BU32" s="373"/>
      <c r="BV32" s="373"/>
      <c r="BW32" s="373"/>
      <c r="BX32" s="373"/>
      <c r="BY32" s="373"/>
      <c r="BZ32" s="373"/>
      <c r="CA32" s="373"/>
      <c r="CB32" s="373"/>
      <c r="CC32" s="512"/>
      <c r="CG32" s="137"/>
      <c r="CH32" s="137"/>
      <c r="CI32" s="137"/>
      <c r="CJ32" s="137"/>
      <c r="CK32" s="137"/>
      <c r="CL32" s="137"/>
      <c r="CM32" s="137"/>
      <c r="CN32" s="137"/>
      <c r="CO32" s="137"/>
      <c r="CP32" s="137"/>
      <c r="CQ32" s="137"/>
      <c r="CR32" s="137"/>
      <c r="CS32" s="137"/>
      <c r="CT32" s="137"/>
      <c r="CU32" s="137"/>
    </row>
    <row r="33" spans="1:99" ht="8.25" customHeight="1" x14ac:dyDescent="0.15">
      <c r="A33" s="561"/>
      <c r="B33" s="562"/>
      <c r="C33" s="562"/>
      <c r="D33" s="562"/>
      <c r="E33" s="562"/>
      <c r="F33" s="562"/>
      <c r="G33" s="562"/>
      <c r="H33" s="567"/>
      <c r="I33" s="658"/>
      <c r="J33" s="659"/>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59"/>
      <c r="AK33" s="659"/>
      <c r="AL33" s="660"/>
      <c r="AN33" s="396"/>
      <c r="AO33" s="652"/>
      <c r="AP33" s="167"/>
      <c r="AQ33" s="167"/>
      <c r="AR33" s="167"/>
      <c r="AS33" s="167"/>
      <c r="AT33" s="645"/>
      <c r="AU33" s="474"/>
      <c r="AV33" s="474"/>
      <c r="AW33" s="474"/>
      <c r="AX33" s="474"/>
      <c r="AY33" s="474"/>
      <c r="AZ33" s="474"/>
      <c r="BA33" s="474"/>
      <c r="BB33" s="474"/>
      <c r="BC33" s="474"/>
      <c r="BD33" s="474"/>
      <c r="BE33" s="474"/>
      <c r="BF33" s="474"/>
      <c r="BG33" s="474"/>
      <c r="BH33" s="474"/>
      <c r="BI33" s="474"/>
      <c r="BJ33" s="475"/>
      <c r="BK33" s="628"/>
      <c r="BL33" s="629"/>
      <c r="BM33" s="318"/>
      <c r="BN33" s="319"/>
      <c r="BO33" s="22"/>
      <c r="BP33" s="625"/>
      <c r="BQ33" s="373"/>
      <c r="BR33" s="373"/>
      <c r="BS33" s="373"/>
      <c r="BT33" s="373"/>
      <c r="BU33" s="373"/>
      <c r="BV33" s="373"/>
      <c r="BW33" s="373"/>
      <c r="BX33" s="373"/>
      <c r="BY33" s="373"/>
      <c r="BZ33" s="373"/>
      <c r="CA33" s="373"/>
      <c r="CB33" s="373"/>
      <c r="CC33" s="512"/>
      <c r="CG33" s="137"/>
      <c r="CH33" s="137"/>
      <c r="CI33" s="137"/>
      <c r="CJ33" s="137"/>
      <c r="CK33" s="137"/>
      <c r="CL33" s="137"/>
      <c r="CM33" s="137"/>
      <c r="CN33" s="137"/>
      <c r="CO33" s="137"/>
      <c r="CP33" s="137"/>
      <c r="CQ33" s="137"/>
      <c r="CR33" s="137"/>
      <c r="CS33" s="137"/>
      <c r="CT33" s="137"/>
      <c r="CU33" s="137"/>
    </row>
    <row r="34" spans="1:99" ht="8.25" customHeight="1" x14ac:dyDescent="0.15">
      <c r="A34" s="561"/>
      <c r="B34" s="562"/>
      <c r="C34" s="562"/>
      <c r="D34" s="562"/>
      <c r="E34" s="562"/>
      <c r="F34" s="562"/>
      <c r="G34" s="562"/>
      <c r="H34" s="567"/>
      <c r="I34" s="661" t="s">
        <v>858</v>
      </c>
      <c r="J34" s="661"/>
      <c r="K34" s="659"/>
      <c r="L34" s="659"/>
      <c r="M34" s="659"/>
      <c r="N34" s="659"/>
      <c r="O34" s="661" t="s">
        <v>859</v>
      </c>
      <c r="P34" s="659"/>
      <c r="Q34" s="659"/>
      <c r="R34" s="659"/>
      <c r="S34" s="661" t="s">
        <v>860</v>
      </c>
      <c r="T34" s="659"/>
      <c r="U34" s="659"/>
      <c r="V34" s="659"/>
      <c r="W34" s="659"/>
      <c r="X34" s="661" t="s">
        <v>861</v>
      </c>
      <c r="Y34" s="661"/>
      <c r="Z34" s="659"/>
      <c r="AA34" s="659"/>
      <c r="AB34" s="659"/>
      <c r="AC34" s="659"/>
      <c r="AD34" s="661" t="s">
        <v>859</v>
      </c>
      <c r="AE34" s="659"/>
      <c r="AF34" s="659"/>
      <c r="AG34" s="659"/>
      <c r="AH34" s="661" t="s">
        <v>859</v>
      </c>
      <c r="AI34" s="659"/>
      <c r="AJ34" s="659"/>
      <c r="AK34" s="659"/>
      <c r="AL34" s="660"/>
      <c r="AN34" s="396"/>
      <c r="AO34" s="652"/>
      <c r="AP34" s="167"/>
      <c r="AQ34" s="167"/>
      <c r="AR34" s="167"/>
      <c r="AS34" s="167"/>
      <c r="AT34" s="645" t="s">
        <v>1060</v>
      </c>
      <c r="AU34" s="474"/>
      <c r="AV34" s="474"/>
      <c r="AW34" s="474"/>
      <c r="AX34" s="474"/>
      <c r="AY34" s="474"/>
      <c r="AZ34" s="474"/>
      <c r="BA34" s="474"/>
      <c r="BB34" s="474"/>
      <c r="BC34" s="474"/>
      <c r="BD34" s="474"/>
      <c r="BE34" s="474"/>
      <c r="BF34" s="474"/>
      <c r="BG34" s="474"/>
      <c r="BH34" s="474"/>
      <c r="BI34" s="474"/>
      <c r="BJ34" s="475"/>
      <c r="BK34" s="628"/>
      <c r="BL34" s="629"/>
      <c r="BM34" s="318"/>
      <c r="BN34" s="319"/>
      <c r="BO34" s="22"/>
      <c r="BP34" s="625"/>
      <c r="BQ34" s="373"/>
      <c r="BR34" s="373"/>
      <c r="BS34" s="373"/>
      <c r="BT34" s="373"/>
      <c r="BU34" s="373"/>
      <c r="BV34" s="373"/>
      <c r="BW34" s="373"/>
      <c r="BX34" s="373"/>
      <c r="BY34" s="373"/>
      <c r="BZ34" s="373"/>
      <c r="CA34" s="373"/>
      <c r="CB34" s="373"/>
      <c r="CC34" s="512"/>
      <c r="CG34" s="137"/>
      <c r="CH34" s="137"/>
      <c r="CI34" s="137"/>
      <c r="CJ34" s="137"/>
      <c r="CK34" s="137"/>
      <c r="CL34" s="137"/>
      <c r="CM34" s="137"/>
      <c r="CN34" s="137"/>
      <c r="CO34" s="137"/>
      <c r="CP34" s="137"/>
      <c r="CQ34" s="137"/>
      <c r="CR34" s="137"/>
      <c r="CS34" s="137"/>
      <c r="CT34" s="137"/>
      <c r="CU34" s="137"/>
    </row>
    <row r="35" spans="1:99" ht="8.25" customHeight="1" x14ac:dyDescent="0.15">
      <c r="A35" s="563"/>
      <c r="B35" s="564"/>
      <c r="C35" s="564"/>
      <c r="D35" s="564"/>
      <c r="E35" s="564"/>
      <c r="F35" s="564"/>
      <c r="G35" s="564"/>
      <c r="H35" s="569"/>
      <c r="I35" s="662"/>
      <c r="J35" s="662"/>
      <c r="K35" s="663"/>
      <c r="L35" s="663"/>
      <c r="M35" s="663"/>
      <c r="N35" s="663"/>
      <c r="O35" s="662"/>
      <c r="P35" s="663"/>
      <c r="Q35" s="663"/>
      <c r="R35" s="663"/>
      <c r="S35" s="662"/>
      <c r="T35" s="663"/>
      <c r="U35" s="663"/>
      <c r="V35" s="663"/>
      <c r="W35" s="663"/>
      <c r="X35" s="662"/>
      <c r="Y35" s="662"/>
      <c r="Z35" s="663"/>
      <c r="AA35" s="663"/>
      <c r="AB35" s="663"/>
      <c r="AC35" s="663"/>
      <c r="AD35" s="662"/>
      <c r="AE35" s="663"/>
      <c r="AF35" s="663"/>
      <c r="AG35" s="663"/>
      <c r="AH35" s="662"/>
      <c r="AI35" s="663"/>
      <c r="AJ35" s="663"/>
      <c r="AK35" s="663"/>
      <c r="AL35" s="574"/>
      <c r="AN35" s="396"/>
      <c r="AO35" s="652"/>
      <c r="AP35" s="167"/>
      <c r="AQ35" s="167"/>
      <c r="AR35" s="167"/>
      <c r="AS35" s="167"/>
      <c r="AT35" s="645"/>
      <c r="AU35" s="474"/>
      <c r="AV35" s="474"/>
      <c r="AW35" s="474"/>
      <c r="AX35" s="474"/>
      <c r="AY35" s="474"/>
      <c r="AZ35" s="474"/>
      <c r="BA35" s="474"/>
      <c r="BB35" s="474"/>
      <c r="BC35" s="474"/>
      <c r="BD35" s="474"/>
      <c r="BE35" s="474"/>
      <c r="BF35" s="474"/>
      <c r="BG35" s="474"/>
      <c r="BH35" s="474"/>
      <c r="BI35" s="474"/>
      <c r="BJ35" s="475"/>
      <c r="BK35" s="628"/>
      <c r="BL35" s="629"/>
      <c r="BM35" s="318"/>
      <c r="BN35" s="319"/>
      <c r="BO35" s="22"/>
      <c r="BP35" s="625"/>
      <c r="BQ35" s="373"/>
      <c r="BR35" s="373"/>
      <c r="BS35" s="373"/>
      <c r="BT35" s="373"/>
      <c r="BU35" s="373"/>
      <c r="BV35" s="373"/>
      <c r="BW35" s="373"/>
      <c r="BX35" s="373"/>
      <c r="BY35" s="373"/>
      <c r="BZ35" s="373"/>
      <c r="CA35" s="373"/>
      <c r="CB35" s="373"/>
      <c r="CC35" s="512"/>
      <c r="CG35" s="137"/>
      <c r="CH35" s="137"/>
      <c r="CI35" s="137"/>
      <c r="CJ35" s="137"/>
      <c r="CK35" s="137"/>
      <c r="CL35" s="137"/>
      <c r="CM35" s="137"/>
      <c r="CN35" s="137"/>
      <c r="CO35" s="137"/>
      <c r="CP35" s="137"/>
      <c r="CQ35" s="137"/>
      <c r="CR35" s="137"/>
      <c r="CS35" s="137"/>
      <c r="CT35" s="137"/>
      <c r="CU35" s="137"/>
    </row>
    <row r="36" spans="1:99" ht="8.25" customHeight="1" x14ac:dyDescent="0.15">
      <c r="A36" s="559" t="s">
        <v>17</v>
      </c>
      <c r="B36" s="560"/>
      <c r="C36" s="560" t="s">
        <v>864</v>
      </c>
      <c r="D36" s="560"/>
      <c r="E36" s="560"/>
      <c r="F36" s="560"/>
      <c r="G36" s="560"/>
      <c r="H36" s="565"/>
      <c r="I36" s="679"/>
      <c r="J36" s="679"/>
      <c r="K36" s="679"/>
      <c r="L36" s="679"/>
      <c r="M36" s="679"/>
      <c r="N36" s="679"/>
      <c r="O36" s="360" t="s">
        <v>347</v>
      </c>
      <c r="P36" s="360"/>
      <c r="Q36" s="360"/>
      <c r="R36" s="360"/>
      <c r="S36" s="360"/>
      <c r="T36" s="40"/>
      <c r="U36" s="40"/>
      <c r="V36" s="40"/>
      <c r="W36" s="40"/>
      <c r="X36" s="40"/>
      <c r="Y36" s="40"/>
      <c r="Z36" s="40"/>
      <c r="AA36" s="141"/>
      <c r="AB36" s="142"/>
      <c r="AC36" s="141"/>
      <c r="AD36" s="141"/>
      <c r="AE36" s="141"/>
      <c r="AF36" s="141"/>
      <c r="AG36" s="141"/>
      <c r="AH36" s="141"/>
      <c r="AI36" s="141"/>
      <c r="AJ36" s="141"/>
      <c r="AK36" s="141"/>
      <c r="AL36" s="143"/>
      <c r="AN36" s="396"/>
      <c r="AO36" s="652"/>
      <c r="AP36" s="167"/>
      <c r="AQ36" s="167"/>
      <c r="AR36" s="167"/>
      <c r="AS36" s="167"/>
      <c r="AT36" s="645"/>
      <c r="AU36" s="474"/>
      <c r="AV36" s="474"/>
      <c r="AW36" s="474"/>
      <c r="AX36" s="474"/>
      <c r="AY36" s="474"/>
      <c r="AZ36" s="474"/>
      <c r="BA36" s="474"/>
      <c r="BB36" s="474"/>
      <c r="BC36" s="474"/>
      <c r="BD36" s="474"/>
      <c r="BE36" s="474"/>
      <c r="BF36" s="474"/>
      <c r="BG36" s="474"/>
      <c r="BH36" s="474"/>
      <c r="BI36" s="474"/>
      <c r="BJ36" s="475"/>
      <c r="BK36" s="628"/>
      <c r="BL36" s="629"/>
      <c r="BM36" s="318"/>
      <c r="BN36" s="319"/>
      <c r="BO36" s="323"/>
      <c r="BP36" s="625"/>
      <c r="BQ36" s="373"/>
      <c r="BR36" s="373"/>
      <c r="BS36" s="373"/>
      <c r="BT36" s="373"/>
      <c r="BU36" s="373"/>
      <c r="BV36" s="373"/>
      <c r="BW36" s="373"/>
      <c r="BX36" s="373"/>
      <c r="BY36" s="373"/>
      <c r="BZ36" s="373"/>
      <c r="CA36" s="373"/>
      <c r="CB36" s="373"/>
      <c r="CC36" s="512"/>
      <c r="CG36" s="137"/>
      <c r="CH36" s="137"/>
      <c r="CI36" s="137"/>
      <c r="CJ36" s="137"/>
      <c r="CK36" s="137"/>
      <c r="CL36" s="137"/>
      <c r="CM36" s="137"/>
      <c r="CN36" s="137"/>
      <c r="CO36" s="137"/>
      <c r="CP36" s="137"/>
      <c r="CQ36" s="137"/>
      <c r="CR36" s="137"/>
      <c r="CS36" s="137"/>
      <c r="CT36" s="137"/>
      <c r="CU36" s="137"/>
    </row>
    <row r="37" spans="1:99" ht="8.25" customHeight="1" x14ac:dyDescent="0.15">
      <c r="A37" s="561"/>
      <c r="B37" s="562"/>
      <c r="C37" s="562"/>
      <c r="D37" s="562"/>
      <c r="E37" s="562"/>
      <c r="F37" s="562"/>
      <c r="G37" s="562"/>
      <c r="H37" s="567"/>
      <c r="I37" s="680"/>
      <c r="J37" s="680"/>
      <c r="K37" s="680"/>
      <c r="L37" s="680"/>
      <c r="M37" s="680"/>
      <c r="N37" s="680"/>
      <c r="O37" s="361"/>
      <c r="P37" s="361"/>
      <c r="Q37" s="361"/>
      <c r="R37" s="361"/>
      <c r="S37" s="361"/>
      <c r="T37" s="361" t="s">
        <v>348</v>
      </c>
      <c r="U37" s="361"/>
      <c r="V37" s="361"/>
      <c r="W37" s="361"/>
      <c r="X37" s="361"/>
      <c r="Y37" s="361"/>
      <c r="Z37" s="361"/>
      <c r="AA37" s="361" t="s">
        <v>523</v>
      </c>
      <c r="AB37" s="654"/>
      <c r="AC37" s="361" t="s">
        <v>866</v>
      </c>
      <c r="AD37" s="361"/>
      <c r="AE37" s="657"/>
      <c r="AF37" s="657"/>
      <c r="AG37" s="361" t="s">
        <v>867</v>
      </c>
      <c r="AH37" s="361"/>
      <c r="AI37" s="657"/>
      <c r="AJ37" s="657"/>
      <c r="AK37" s="361" t="s">
        <v>351</v>
      </c>
      <c r="AL37" s="632"/>
      <c r="AN37" s="396"/>
      <c r="AO37" s="652"/>
      <c r="AP37" s="167"/>
      <c r="AQ37" s="167"/>
      <c r="AR37" s="167"/>
      <c r="AS37" s="167"/>
      <c r="AT37" s="645"/>
      <c r="AU37" s="474"/>
      <c r="AV37" s="474"/>
      <c r="AW37" s="474"/>
      <c r="AX37" s="474"/>
      <c r="AY37" s="474"/>
      <c r="AZ37" s="474"/>
      <c r="BA37" s="474"/>
      <c r="BB37" s="474"/>
      <c r="BC37" s="474"/>
      <c r="BD37" s="474"/>
      <c r="BE37" s="474"/>
      <c r="BF37" s="474"/>
      <c r="BG37" s="474"/>
      <c r="BH37" s="474"/>
      <c r="BI37" s="474"/>
      <c r="BJ37" s="475"/>
      <c r="BK37" s="628"/>
      <c r="BL37" s="629"/>
      <c r="BM37" s="318"/>
      <c r="BN37" s="319"/>
      <c r="BO37" s="323"/>
      <c r="BP37" s="194"/>
      <c r="BQ37" s="7"/>
      <c r="BR37" s="7"/>
      <c r="BS37" s="7"/>
      <c r="BT37" s="7"/>
      <c r="BU37" s="7"/>
      <c r="BV37" s="7"/>
      <c r="BW37" s="7"/>
      <c r="BX37" s="7"/>
      <c r="BY37" s="7"/>
      <c r="BZ37" s="7"/>
      <c r="CA37" s="7"/>
      <c r="CB37" s="7"/>
      <c r="CC37" s="255"/>
      <c r="CE37" s="234"/>
      <c r="CF37" s="234"/>
      <c r="CG37" s="234"/>
      <c r="CH37" s="234"/>
      <c r="CI37" s="234"/>
      <c r="CJ37" s="234"/>
      <c r="CK37" s="234"/>
      <c r="CL37" s="234"/>
      <c r="CM37" s="234"/>
      <c r="CN37" s="234"/>
      <c r="CO37" s="234"/>
      <c r="CP37" s="234"/>
      <c r="CQ37" s="234"/>
      <c r="CR37" s="234"/>
      <c r="CS37" s="234"/>
      <c r="CT37" s="234"/>
      <c r="CU37" s="234"/>
    </row>
    <row r="38" spans="1:99" ht="8.25" customHeight="1" x14ac:dyDescent="0.15">
      <c r="A38" s="561"/>
      <c r="B38" s="562"/>
      <c r="C38" s="562"/>
      <c r="D38" s="562"/>
      <c r="E38" s="562"/>
      <c r="F38" s="562"/>
      <c r="G38" s="562"/>
      <c r="H38" s="567"/>
      <c r="I38" s="25"/>
      <c r="J38" s="25"/>
      <c r="K38" s="25"/>
      <c r="L38" s="25"/>
      <c r="M38" s="25"/>
      <c r="N38" s="25"/>
      <c r="O38" s="79"/>
      <c r="P38" s="79"/>
      <c r="Q38" s="79"/>
      <c r="R38" s="79"/>
      <c r="S38" s="79"/>
      <c r="T38" s="361"/>
      <c r="U38" s="361"/>
      <c r="V38" s="361"/>
      <c r="W38" s="361"/>
      <c r="X38" s="361"/>
      <c r="Y38" s="361"/>
      <c r="Z38" s="361"/>
      <c r="AA38" s="361"/>
      <c r="AB38" s="654"/>
      <c r="AC38" s="361"/>
      <c r="AD38" s="361"/>
      <c r="AE38" s="657"/>
      <c r="AF38" s="657"/>
      <c r="AG38" s="361"/>
      <c r="AH38" s="361"/>
      <c r="AI38" s="657"/>
      <c r="AJ38" s="657"/>
      <c r="AK38" s="361"/>
      <c r="AL38" s="632"/>
      <c r="AN38" s="396"/>
      <c r="AO38" s="652"/>
      <c r="AP38" s="167"/>
      <c r="AQ38" s="167"/>
      <c r="AR38" s="167"/>
      <c r="AS38" s="167"/>
      <c r="AT38" s="645"/>
      <c r="AU38" s="474"/>
      <c r="AV38" s="474"/>
      <c r="AW38" s="474"/>
      <c r="AX38" s="474"/>
      <c r="AY38" s="474"/>
      <c r="AZ38" s="474"/>
      <c r="BA38" s="474"/>
      <c r="BB38" s="474"/>
      <c r="BC38" s="474"/>
      <c r="BD38" s="474"/>
      <c r="BE38" s="474"/>
      <c r="BF38" s="474"/>
      <c r="BG38" s="474"/>
      <c r="BH38" s="474"/>
      <c r="BI38" s="474"/>
      <c r="BJ38" s="475"/>
      <c r="BK38" s="628"/>
      <c r="BL38" s="629"/>
      <c r="BM38" s="318"/>
      <c r="BN38" s="319"/>
      <c r="BO38" s="323"/>
      <c r="BP38" s="194"/>
      <c r="BQ38" s="7"/>
      <c r="BR38" s="7"/>
      <c r="BS38" s="7"/>
      <c r="BT38" s="7"/>
      <c r="BU38" s="7"/>
      <c r="BV38" s="7"/>
      <c r="BW38" s="7"/>
      <c r="BX38" s="7"/>
      <c r="BY38" s="7"/>
      <c r="BZ38" s="7"/>
      <c r="CA38" s="7"/>
      <c r="CB38" s="7"/>
      <c r="CC38" s="255"/>
      <c r="CE38" s="234"/>
      <c r="CF38" s="234"/>
      <c r="CG38" s="234"/>
      <c r="CH38" s="234"/>
      <c r="CI38" s="234"/>
      <c r="CJ38" s="234"/>
      <c r="CK38" s="234"/>
      <c r="CL38" s="234"/>
      <c r="CM38" s="234"/>
      <c r="CN38" s="234"/>
      <c r="CO38" s="234"/>
      <c r="CP38" s="234"/>
      <c r="CQ38" s="234"/>
      <c r="CR38" s="234"/>
      <c r="CS38" s="234"/>
      <c r="CT38" s="234"/>
      <c r="CU38" s="234"/>
    </row>
    <row r="39" spans="1:99" ht="8.25" customHeight="1" x14ac:dyDescent="0.15">
      <c r="A39" s="561"/>
      <c r="B39" s="562"/>
      <c r="C39" s="562"/>
      <c r="D39" s="562"/>
      <c r="E39" s="562"/>
      <c r="F39" s="562"/>
      <c r="G39" s="562"/>
      <c r="H39" s="567"/>
      <c r="I39" s="655"/>
      <c r="J39" s="655"/>
      <c r="K39" s="655"/>
      <c r="L39" s="655"/>
      <c r="M39" s="655"/>
      <c r="N39" s="655"/>
      <c r="O39" s="361" t="s">
        <v>352</v>
      </c>
      <c r="P39" s="361"/>
      <c r="Q39" s="361"/>
      <c r="R39" s="361"/>
      <c r="S39" s="361"/>
      <c r="T39" s="361"/>
      <c r="U39" s="361"/>
      <c r="V39" s="361"/>
      <c r="W39" s="361"/>
      <c r="X39" s="361"/>
      <c r="Y39" s="361"/>
      <c r="Z39" s="361"/>
      <c r="AA39" s="361"/>
      <c r="AB39" s="654"/>
      <c r="AC39" s="361"/>
      <c r="AD39" s="361"/>
      <c r="AE39" s="657"/>
      <c r="AF39" s="657"/>
      <c r="AG39" s="361"/>
      <c r="AH39" s="361"/>
      <c r="AI39" s="657"/>
      <c r="AJ39" s="657"/>
      <c r="AK39" s="361"/>
      <c r="AL39" s="632"/>
      <c r="AN39" s="396"/>
      <c r="AO39" s="652"/>
      <c r="AP39" s="167"/>
      <c r="AQ39" s="167"/>
      <c r="AR39" s="167"/>
      <c r="AS39" s="167"/>
      <c r="AT39" s="645"/>
      <c r="AU39" s="474"/>
      <c r="AV39" s="474"/>
      <c r="AW39" s="474"/>
      <c r="AX39" s="474"/>
      <c r="AY39" s="474"/>
      <c r="AZ39" s="474"/>
      <c r="BA39" s="474"/>
      <c r="BB39" s="474"/>
      <c r="BC39" s="474"/>
      <c r="BD39" s="474"/>
      <c r="BE39" s="474"/>
      <c r="BF39" s="474"/>
      <c r="BG39" s="474"/>
      <c r="BH39" s="474"/>
      <c r="BI39" s="474"/>
      <c r="BJ39" s="475"/>
      <c r="BK39" s="628"/>
      <c r="BL39" s="629"/>
      <c r="BM39" s="318"/>
      <c r="BN39" s="319"/>
      <c r="BO39" s="323"/>
      <c r="BP39" s="196"/>
      <c r="BQ39" s="81"/>
      <c r="BR39" s="81"/>
      <c r="BS39" s="81"/>
      <c r="BT39" s="81"/>
      <c r="BU39" s="81"/>
      <c r="BV39" s="81"/>
      <c r="BW39" s="81"/>
      <c r="BX39" s="81"/>
      <c r="BY39" s="81"/>
      <c r="BZ39" s="81"/>
      <c r="CA39" s="81"/>
      <c r="CB39" s="81"/>
      <c r="CC39" s="241"/>
      <c r="CE39" s="136"/>
      <c r="CF39" s="136"/>
      <c r="CG39" s="167"/>
      <c r="CH39" s="167"/>
      <c r="CI39" s="167"/>
      <c r="CJ39" s="167"/>
      <c r="CK39" s="62"/>
      <c r="CL39" s="62"/>
      <c r="CM39" s="62"/>
      <c r="CN39" s="62"/>
      <c r="CO39" s="62"/>
      <c r="CP39" s="62"/>
      <c r="CQ39" s="62"/>
      <c r="CR39" s="62"/>
      <c r="CS39" s="62"/>
      <c r="CT39" s="62"/>
      <c r="CU39" s="62"/>
    </row>
    <row r="40" spans="1:99" ht="8.25" customHeight="1" x14ac:dyDescent="0.15">
      <c r="A40" s="563"/>
      <c r="B40" s="564"/>
      <c r="C40" s="564"/>
      <c r="D40" s="564"/>
      <c r="E40" s="564"/>
      <c r="F40" s="564"/>
      <c r="G40" s="564"/>
      <c r="H40" s="569"/>
      <c r="I40" s="656"/>
      <c r="J40" s="656"/>
      <c r="K40" s="656"/>
      <c r="L40" s="656"/>
      <c r="M40" s="656"/>
      <c r="N40" s="656"/>
      <c r="O40" s="469"/>
      <c r="P40" s="469"/>
      <c r="Q40" s="469"/>
      <c r="R40" s="469"/>
      <c r="S40" s="469"/>
      <c r="T40" s="144"/>
      <c r="U40" s="144"/>
      <c r="V40" s="144"/>
      <c r="W40" s="144"/>
      <c r="X40" s="144"/>
      <c r="Y40" s="144"/>
      <c r="Z40" s="144"/>
      <c r="AA40" s="145"/>
      <c r="AB40" s="146"/>
      <c r="AC40" s="145"/>
      <c r="AD40" s="145"/>
      <c r="AE40" s="145"/>
      <c r="AF40" s="145"/>
      <c r="AG40" s="145"/>
      <c r="AH40" s="145"/>
      <c r="AI40" s="145"/>
      <c r="AJ40" s="145"/>
      <c r="AK40" s="145"/>
      <c r="AL40" s="147"/>
      <c r="AN40" s="396"/>
      <c r="AO40" s="652"/>
      <c r="AP40" s="167"/>
      <c r="AQ40" s="167"/>
      <c r="AR40" s="167"/>
      <c r="AS40" s="167"/>
      <c r="AT40" s="645"/>
      <c r="AU40" s="474"/>
      <c r="AV40" s="474"/>
      <c r="AW40" s="474"/>
      <c r="AX40" s="474"/>
      <c r="AY40" s="474"/>
      <c r="AZ40" s="474"/>
      <c r="BA40" s="474"/>
      <c r="BB40" s="474"/>
      <c r="BC40" s="474"/>
      <c r="BD40" s="474"/>
      <c r="BE40" s="474"/>
      <c r="BF40" s="474"/>
      <c r="BG40" s="474"/>
      <c r="BH40" s="474"/>
      <c r="BI40" s="474"/>
      <c r="BJ40" s="475"/>
      <c r="BK40" s="628"/>
      <c r="BL40" s="629"/>
      <c r="BM40" s="318"/>
      <c r="BN40" s="319"/>
      <c r="BO40" s="323"/>
      <c r="BP40" s="559" t="s">
        <v>307</v>
      </c>
      <c r="BQ40" s="560"/>
      <c r="BR40" s="560"/>
      <c r="BS40" s="637" t="s">
        <v>901</v>
      </c>
      <c r="BT40" s="637"/>
      <c r="BU40" s="637"/>
      <c r="BV40" s="637"/>
      <c r="BW40" s="637"/>
      <c r="BX40" s="637"/>
      <c r="BY40" s="637"/>
      <c r="BZ40" s="637"/>
      <c r="CA40" s="637"/>
      <c r="CB40" s="637"/>
      <c r="CC40" s="638"/>
      <c r="CE40" s="136"/>
      <c r="CF40" s="136"/>
      <c r="CG40" s="167"/>
      <c r="CH40" s="167"/>
      <c r="CI40" s="167"/>
      <c r="CJ40" s="167"/>
      <c r="CK40" s="62"/>
      <c r="CL40" s="62"/>
      <c r="CM40" s="62"/>
      <c r="CN40" s="62"/>
      <c r="CO40" s="62"/>
      <c r="CP40" s="62"/>
      <c r="CQ40" s="62"/>
      <c r="CR40" s="62"/>
      <c r="CS40" s="62"/>
      <c r="CT40" s="62"/>
      <c r="CU40" s="62"/>
    </row>
    <row r="41" spans="1:99" ht="8.25" customHeight="1" x14ac:dyDescent="0.15">
      <c r="A41" s="559" t="s">
        <v>529</v>
      </c>
      <c r="B41" s="560"/>
      <c r="C41" s="560" t="s">
        <v>355</v>
      </c>
      <c r="D41" s="560"/>
      <c r="E41" s="560"/>
      <c r="F41" s="560"/>
      <c r="G41" s="560"/>
      <c r="H41" s="565"/>
      <c r="I41" s="403" t="s">
        <v>356</v>
      </c>
      <c r="J41" s="403"/>
      <c r="K41" s="403"/>
      <c r="L41" s="403"/>
      <c r="M41" s="403"/>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2"/>
      <c r="AN41" s="396"/>
      <c r="AO41" s="652"/>
      <c r="AP41" s="167"/>
      <c r="AQ41" s="167"/>
      <c r="AR41" s="167"/>
      <c r="AS41" s="167"/>
      <c r="AT41" s="645"/>
      <c r="AU41" s="474"/>
      <c r="AV41" s="474"/>
      <c r="AW41" s="474"/>
      <c r="AX41" s="474"/>
      <c r="AY41" s="474"/>
      <c r="AZ41" s="474"/>
      <c r="BA41" s="474"/>
      <c r="BB41" s="474"/>
      <c r="BC41" s="474"/>
      <c r="BD41" s="474"/>
      <c r="BE41" s="474"/>
      <c r="BF41" s="474"/>
      <c r="BG41" s="474"/>
      <c r="BH41" s="474"/>
      <c r="BI41" s="474"/>
      <c r="BJ41" s="475"/>
      <c r="BK41" s="628"/>
      <c r="BL41" s="629"/>
      <c r="BM41" s="318"/>
      <c r="BN41" s="319"/>
      <c r="BO41" s="323"/>
      <c r="BP41" s="561"/>
      <c r="BQ41" s="562"/>
      <c r="BR41" s="562"/>
      <c r="BS41" s="639"/>
      <c r="BT41" s="639"/>
      <c r="BU41" s="639"/>
      <c r="BV41" s="639"/>
      <c r="BW41" s="639"/>
      <c r="BX41" s="639"/>
      <c r="BY41" s="639"/>
      <c r="BZ41" s="639"/>
      <c r="CA41" s="639"/>
      <c r="CB41" s="639"/>
      <c r="CC41" s="640"/>
      <c r="CE41" s="136"/>
      <c r="CF41" s="136"/>
      <c r="CG41" s="167"/>
      <c r="CH41" s="167"/>
      <c r="CI41" s="167"/>
      <c r="CJ41" s="167"/>
      <c r="CK41" s="62"/>
      <c r="CL41" s="62"/>
      <c r="CM41" s="62"/>
      <c r="CN41" s="62"/>
      <c r="CO41" s="62"/>
      <c r="CP41" s="62"/>
      <c r="CQ41" s="62"/>
      <c r="CR41" s="62"/>
      <c r="CS41" s="62"/>
      <c r="CT41" s="62"/>
      <c r="CU41" s="62"/>
    </row>
    <row r="42" spans="1:99" ht="8.25" customHeight="1" x14ac:dyDescent="0.15">
      <c r="A42" s="561"/>
      <c r="B42" s="562"/>
      <c r="C42" s="562"/>
      <c r="D42" s="562"/>
      <c r="E42" s="562"/>
      <c r="F42" s="562"/>
      <c r="G42" s="562"/>
      <c r="H42" s="567"/>
      <c r="I42" s="474"/>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5"/>
      <c r="AN42" s="606"/>
      <c r="AO42" s="653"/>
      <c r="AP42" s="167"/>
      <c r="AQ42" s="167"/>
      <c r="AR42" s="167"/>
      <c r="AS42" s="167"/>
      <c r="AT42" s="531"/>
      <c r="AU42" s="532"/>
      <c r="AV42" s="532"/>
      <c r="AW42" s="532"/>
      <c r="AX42" s="532"/>
      <c r="AY42" s="532"/>
      <c r="AZ42" s="532"/>
      <c r="BA42" s="532"/>
      <c r="BB42" s="532"/>
      <c r="BC42" s="532"/>
      <c r="BD42" s="532"/>
      <c r="BE42" s="532"/>
      <c r="BF42" s="532"/>
      <c r="BG42" s="532"/>
      <c r="BH42" s="532"/>
      <c r="BI42" s="532"/>
      <c r="BJ42" s="649"/>
      <c r="BK42" s="630"/>
      <c r="BL42" s="631"/>
      <c r="BM42" s="320"/>
      <c r="BN42" s="321"/>
      <c r="BO42" s="323"/>
      <c r="BP42" s="561"/>
      <c r="BQ42" s="562"/>
      <c r="BR42" s="562"/>
      <c r="BS42" s="639"/>
      <c r="BT42" s="639"/>
      <c r="BU42" s="639"/>
      <c r="BV42" s="639"/>
      <c r="BW42" s="639"/>
      <c r="BX42" s="639"/>
      <c r="BY42" s="639"/>
      <c r="BZ42" s="639"/>
      <c r="CA42" s="639"/>
      <c r="CB42" s="639"/>
      <c r="CC42" s="640"/>
      <c r="CE42" s="136"/>
      <c r="CF42" s="136"/>
      <c r="CG42" s="167"/>
      <c r="CH42" s="167"/>
      <c r="CI42" s="167"/>
      <c r="CJ42" s="167"/>
      <c r="CK42" s="62"/>
      <c r="CL42" s="62"/>
      <c r="CM42" s="62"/>
      <c r="CN42" s="62"/>
      <c r="CO42" s="62"/>
      <c r="CP42" s="62"/>
      <c r="CQ42" s="62"/>
      <c r="CR42" s="62"/>
      <c r="CS42" s="62"/>
      <c r="CT42" s="62"/>
      <c r="CU42" s="62"/>
    </row>
    <row r="43" spans="1:99" ht="8.25" customHeight="1" x14ac:dyDescent="0.15">
      <c r="A43" s="561"/>
      <c r="B43" s="562"/>
      <c r="C43" s="562"/>
      <c r="D43" s="562"/>
      <c r="E43" s="562"/>
      <c r="F43" s="562"/>
      <c r="G43" s="562"/>
      <c r="H43" s="567"/>
      <c r="I43" s="550"/>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8"/>
      <c r="AN43" s="650" t="s">
        <v>862</v>
      </c>
      <c r="AO43" s="651"/>
      <c r="AP43" s="586" t="s">
        <v>826</v>
      </c>
      <c r="AQ43" s="586"/>
      <c r="AR43" s="586"/>
      <c r="AS43" s="586"/>
      <c r="AT43" s="664" t="s">
        <v>698</v>
      </c>
      <c r="AU43" s="665"/>
      <c r="AV43" s="665"/>
      <c r="AW43" s="665"/>
      <c r="AX43" s="665"/>
      <c r="AY43" s="665"/>
      <c r="AZ43" s="665"/>
      <c r="BA43" s="665"/>
      <c r="BB43" s="665"/>
      <c r="BC43" s="665"/>
      <c r="BD43" s="665"/>
      <c r="BE43" s="665"/>
      <c r="BF43" s="665"/>
      <c r="BG43" s="665"/>
      <c r="BH43" s="665"/>
      <c r="BI43" s="665"/>
      <c r="BJ43" s="666"/>
      <c r="BK43" s="650"/>
      <c r="BL43" s="668"/>
      <c r="BM43" s="626" t="s">
        <v>863</v>
      </c>
      <c r="BN43" s="627"/>
      <c r="BO43" s="323"/>
      <c r="BP43" s="721" t="s">
        <v>902</v>
      </c>
      <c r="BQ43" s="529"/>
      <c r="BR43" s="529"/>
      <c r="BS43" s="529"/>
      <c r="BT43" s="529"/>
      <c r="BU43" s="529"/>
      <c r="BV43" s="314"/>
      <c r="BW43" s="722" t="s">
        <v>463</v>
      </c>
      <c r="BX43" s="722"/>
      <c r="BY43" s="722"/>
      <c r="BZ43" s="724" t="s">
        <v>903</v>
      </c>
      <c r="CA43" s="724"/>
      <c r="CB43" s="724"/>
      <c r="CC43" s="725"/>
      <c r="CE43" s="136"/>
      <c r="CF43" s="136"/>
      <c r="CG43" s="167"/>
      <c r="CH43" s="167"/>
      <c r="CI43" s="167"/>
      <c r="CJ43" s="167"/>
      <c r="CK43" s="62"/>
      <c r="CL43" s="62"/>
      <c r="CM43" s="62"/>
      <c r="CN43" s="62"/>
      <c r="CO43" s="62"/>
      <c r="CP43" s="62"/>
      <c r="CQ43" s="62"/>
      <c r="CR43" s="62"/>
      <c r="CS43" s="62"/>
      <c r="CT43" s="62"/>
      <c r="CU43" s="62"/>
    </row>
    <row r="44" spans="1:99" ht="8.25" customHeight="1" x14ac:dyDescent="0.15">
      <c r="A44" s="561"/>
      <c r="B44" s="562"/>
      <c r="C44" s="562"/>
      <c r="D44" s="562"/>
      <c r="E44" s="562"/>
      <c r="F44" s="562"/>
      <c r="G44" s="562"/>
      <c r="H44" s="567"/>
      <c r="I44" s="550"/>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8"/>
      <c r="AN44" s="396"/>
      <c r="AO44" s="652"/>
      <c r="AP44" s="562"/>
      <c r="AQ44" s="562"/>
      <c r="AR44" s="562"/>
      <c r="AS44" s="562"/>
      <c r="AT44" s="667"/>
      <c r="AU44" s="484"/>
      <c r="AV44" s="484"/>
      <c r="AW44" s="484"/>
      <c r="AX44" s="484"/>
      <c r="AY44" s="484"/>
      <c r="AZ44" s="484"/>
      <c r="BA44" s="484"/>
      <c r="BB44" s="484"/>
      <c r="BC44" s="484"/>
      <c r="BD44" s="484"/>
      <c r="BE44" s="484"/>
      <c r="BF44" s="484"/>
      <c r="BG44" s="484"/>
      <c r="BH44" s="484"/>
      <c r="BI44" s="484"/>
      <c r="BJ44" s="485"/>
      <c r="BK44" s="396"/>
      <c r="BL44" s="605"/>
      <c r="BM44" s="628"/>
      <c r="BN44" s="629"/>
      <c r="BO44" s="323"/>
      <c r="BP44" s="473"/>
      <c r="BQ44" s="474"/>
      <c r="BR44" s="474"/>
      <c r="BS44" s="474"/>
      <c r="BT44" s="474"/>
      <c r="BU44" s="474"/>
      <c r="BV44" s="167"/>
      <c r="BW44" s="723"/>
      <c r="BX44" s="723"/>
      <c r="BY44" s="723"/>
      <c r="BZ44" s="639"/>
      <c r="CA44" s="639"/>
      <c r="CB44" s="639"/>
      <c r="CC44" s="640"/>
      <c r="CE44" s="136"/>
      <c r="CF44" s="136"/>
      <c r="CG44" s="167"/>
      <c r="CH44" s="167"/>
      <c r="CI44" s="167"/>
      <c r="CJ44" s="167"/>
      <c r="CK44" s="62"/>
      <c r="CL44" s="62"/>
      <c r="CM44" s="62"/>
      <c r="CN44" s="62"/>
      <c r="CO44" s="62"/>
      <c r="CP44" s="62"/>
      <c r="CQ44" s="62"/>
      <c r="CR44" s="62"/>
      <c r="CS44" s="62"/>
      <c r="CT44" s="62"/>
      <c r="CU44" s="62"/>
    </row>
    <row r="45" spans="1:99" ht="8.25" customHeight="1" x14ac:dyDescent="0.15">
      <c r="A45" s="561"/>
      <c r="B45" s="562"/>
      <c r="C45" s="562"/>
      <c r="D45" s="562"/>
      <c r="E45" s="562"/>
      <c r="F45" s="562"/>
      <c r="G45" s="562"/>
      <c r="H45" s="567"/>
      <c r="I45" s="550"/>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8"/>
      <c r="AN45" s="396"/>
      <c r="AO45" s="652"/>
      <c r="AP45" s="372" t="s">
        <v>850</v>
      </c>
      <c r="AQ45" s="372"/>
      <c r="AR45" s="372"/>
      <c r="AS45" s="517"/>
      <c r="AT45" s="646" t="s">
        <v>865</v>
      </c>
      <c r="AU45" s="647"/>
      <c r="AV45" s="647"/>
      <c r="AW45" s="647"/>
      <c r="AX45" s="647"/>
      <c r="AY45" s="647"/>
      <c r="AZ45" s="647"/>
      <c r="BA45" s="647"/>
      <c r="BB45" s="647"/>
      <c r="BC45" s="647"/>
      <c r="BD45" s="647"/>
      <c r="BE45" s="647"/>
      <c r="BF45" s="647"/>
      <c r="BG45" s="647"/>
      <c r="BH45" s="647"/>
      <c r="BI45" s="647"/>
      <c r="BJ45" s="648"/>
      <c r="BK45" s="396"/>
      <c r="BL45" s="605"/>
      <c r="BM45" s="628"/>
      <c r="BN45" s="629"/>
      <c r="BO45" s="323"/>
      <c r="BP45" s="726" t="s">
        <v>1143</v>
      </c>
      <c r="BQ45" s="727"/>
      <c r="BR45" s="727"/>
      <c r="BS45" s="727"/>
      <c r="BT45" s="727"/>
      <c r="BU45" s="727"/>
      <c r="BV45" s="727"/>
      <c r="BW45" s="723" t="s">
        <v>463</v>
      </c>
      <c r="BX45" s="723"/>
      <c r="BY45" s="723"/>
      <c r="BZ45" s="728" t="s">
        <v>908</v>
      </c>
      <c r="CA45" s="728"/>
      <c r="CB45" s="728"/>
      <c r="CC45" s="729"/>
      <c r="CE45" s="136"/>
      <c r="CF45" s="136"/>
      <c r="CG45" s="167"/>
      <c r="CH45" s="167"/>
      <c r="CI45" s="167"/>
      <c r="CJ45" s="167"/>
      <c r="CK45" s="62"/>
      <c r="CL45" s="62"/>
      <c r="CM45" s="62"/>
      <c r="CN45" s="62"/>
      <c r="CO45" s="62"/>
      <c r="CP45" s="62"/>
      <c r="CQ45" s="62"/>
      <c r="CR45" s="62"/>
      <c r="CS45" s="62"/>
      <c r="CT45" s="62"/>
      <c r="CU45" s="62"/>
    </row>
    <row r="46" spans="1:99" ht="8.25" customHeight="1" x14ac:dyDescent="0.15">
      <c r="A46" s="561"/>
      <c r="B46" s="562"/>
      <c r="C46" s="562"/>
      <c r="D46" s="562"/>
      <c r="E46" s="562"/>
      <c r="F46" s="562"/>
      <c r="G46" s="562"/>
      <c r="H46" s="567"/>
      <c r="I46" s="550"/>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8"/>
      <c r="AN46" s="396"/>
      <c r="AO46" s="652"/>
      <c r="AP46" s="372"/>
      <c r="AQ46" s="372"/>
      <c r="AR46" s="372"/>
      <c r="AS46" s="517"/>
      <c r="AT46" s="646"/>
      <c r="AU46" s="647"/>
      <c r="AV46" s="647"/>
      <c r="AW46" s="647"/>
      <c r="AX46" s="647"/>
      <c r="AY46" s="647"/>
      <c r="AZ46" s="647"/>
      <c r="BA46" s="647"/>
      <c r="BB46" s="647"/>
      <c r="BC46" s="647"/>
      <c r="BD46" s="647"/>
      <c r="BE46" s="647"/>
      <c r="BF46" s="647"/>
      <c r="BG46" s="647"/>
      <c r="BH46" s="647"/>
      <c r="BI46" s="647"/>
      <c r="BJ46" s="648"/>
      <c r="BK46" s="396"/>
      <c r="BL46" s="605"/>
      <c r="BM46" s="628"/>
      <c r="BN46" s="629"/>
      <c r="BO46" s="323"/>
      <c r="BP46" s="726"/>
      <c r="BQ46" s="727"/>
      <c r="BR46" s="727"/>
      <c r="BS46" s="727"/>
      <c r="BT46" s="727"/>
      <c r="BU46" s="727"/>
      <c r="BV46" s="727"/>
      <c r="BW46" s="723"/>
      <c r="BX46" s="723"/>
      <c r="BY46" s="723"/>
      <c r="BZ46" s="728"/>
      <c r="CA46" s="728"/>
      <c r="CB46" s="728"/>
      <c r="CC46" s="729"/>
      <c r="CE46" s="136"/>
      <c r="CF46" s="136"/>
      <c r="CG46" s="167"/>
      <c r="CH46" s="167"/>
      <c r="CI46" s="167"/>
      <c r="CJ46" s="167"/>
      <c r="CK46" s="62"/>
      <c r="CL46" s="130"/>
      <c r="CM46" s="130"/>
      <c r="CN46" s="130"/>
      <c r="CO46" s="130"/>
      <c r="CP46" s="130"/>
      <c r="CQ46" s="130"/>
      <c r="CR46" s="130"/>
      <c r="CS46" s="130"/>
      <c r="CT46" s="130"/>
      <c r="CU46" s="130"/>
    </row>
    <row r="47" spans="1:99" ht="8.25" customHeight="1" x14ac:dyDescent="0.15">
      <c r="A47" s="561"/>
      <c r="B47" s="562"/>
      <c r="C47" s="562"/>
      <c r="D47" s="562"/>
      <c r="E47" s="562"/>
      <c r="F47" s="562"/>
      <c r="G47" s="562"/>
      <c r="H47" s="567"/>
      <c r="I47" s="550"/>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8"/>
      <c r="AN47" s="396"/>
      <c r="AO47" s="652"/>
      <c r="AP47" s="167"/>
      <c r="AQ47" s="167"/>
      <c r="AR47" s="167"/>
      <c r="AS47" s="167"/>
      <c r="AT47" s="646"/>
      <c r="AU47" s="647"/>
      <c r="AV47" s="647"/>
      <c r="AW47" s="647"/>
      <c r="AX47" s="647"/>
      <c r="AY47" s="647"/>
      <c r="AZ47" s="647"/>
      <c r="BA47" s="647"/>
      <c r="BB47" s="647"/>
      <c r="BC47" s="647"/>
      <c r="BD47" s="647"/>
      <c r="BE47" s="647"/>
      <c r="BF47" s="647"/>
      <c r="BG47" s="647"/>
      <c r="BH47" s="647"/>
      <c r="BI47" s="647"/>
      <c r="BJ47" s="648"/>
      <c r="BK47" s="396"/>
      <c r="BL47" s="605"/>
      <c r="BM47" s="628"/>
      <c r="BN47" s="629"/>
      <c r="BO47" s="323"/>
      <c r="BP47" s="401" t="s">
        <v>907</v>
      </c>
      <c r="BQ47" s="647"/>
      <c r="BR47" s="647"/>
      <c r="BS47" s="647"/>
      <c r="BT47" s="647"/>
      <c r="BU47" s="647"/>
      <c r="BV47" s="647"/>
      <c r="BW47" s="723"/>
      <c r="BX47" s="723"/>
      <c r="BY47" s="723"/>
      <c r="BZ47" s="728"/>
      <c r="CA47" s="728"/>
      <c r="CB47" s="728"/>
      <c r="CC47" s="729"/>
      <c r="CE47" s="136"/>
      <c r="CF47" s="136"/>
      <c r="CG47" s="167"/>
      <c r="CH47" s="167"/>
      <c r="CI47" s="167"/>
      <c r="CJ47" s="167"/>
      <c r="CK47" s="130"/>
      <c r="CL47" s="130"/>
      <c r="CM47" s="130"/>
      <c r="CN47" s="130"/>
      <c r="CO47" s="130"/>
      <c r="CP47" s="130"/>
      <c r="CQ47" s="130"/>
      <c r="CR47" s="130"/>
      <c r="CS47" s="130"/>
      <c r="CT47" s="130"/>
      <c r="CU47" s="130"/>
    </row>
    <row r="48" spans="1:99" ht="8.25" customHeight="1" x14ac:dyDescent="0.15">
      <c r="A48" s="561"/>
      <c r="B48" s="562"/>
      <c r="C48" s="562"/>
      <c r="D48" s="562"/>
      <c r="E48" s="562"/>
      <c r="F48" s="562"/>
      <c r="G48" s="562"/>
      <c r="H48" s="567"/>
      <c r="I48" s="550"/>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8"/>
      <c r="AN48" s="396"/>
      <c r="AO48" s="652"/>
      <c r="AP48" s="257"/>
      <c r="AQ48" s="257"/>
      <c r="AR48" s="257"/>
      <c r="AS48" s="257"/>
      <c r="AT48" s="669"/>
      <c r="AU48" s="670"/>
      <c r="AV48" s="670"/>
      <c r="AW48" s="670"/>
      <c r="AX48" s="670"/>
      <c r="AY48" s="670"/>
      <c r="AZ48" s="670"/>
      <c r="BA48" s="670"/>
      <c r="BB48" s="670"/>
      <c r="BC48" s="670"/>
      <c r="BD48" s="670"/>
      <c r="BE48" s="670"/>
      <c r="BF48" s="670"/>
      <c r="BG48" s="670"/>
      <c r="BH48" s="670"/>
      <c r="BI48" s="670"/>
      <c r="BJ48" s="671"/>
      <c r="BK48" s="606"/>
      <c r="BL48" s="607"/>
      <c r="BM48" s="630"/>
      <c r="BN48" s="631"/>
      <c r="BO48" s="323"/>
      <c r="BP48" s="401"/>
      <c r="BQ48" s="647"/>
      <c r="BR48" s="647"/>
      <c r="BS48" s="647"/>
      <c r="BT48" s="647"/>
      <c r="BU48" s="647"/>
      <c r="BV48" s="647"/>
      <c r="BW48" s="723"/>
      <c r="BX48" s="723"/>
      <c r="BY48" s="723"/>
      <c r="BZ48" s="728"/>
      <c r="CA48" s="728"/>
      <c r="CB48" s="728"/>
      <c r="CC48" s="729"/>
      <c r="CE48" s="136"/>
      <c r="CF48" s="136"/>
      <c r="CG48" s="167"/>
      <c r="CH48" s="167"/>
      <c r="CI48" s="167"/>
      <c r="CJ48" s="167"/>
      <c r="CK48" s="90"/>
      <c r="CL48" s="90"/>
      <c r="CM48" s="90"/>
      <c r="CN48" s="90"/>
      <c r="CO48" s="90"/>
      <c r="CP48" s="90"/>
      <c r="CQ48" s="90"/>
      <c r="CR48" s="90"/>
      <c r="CS48" s="90"/>
      <c r="CT48" s="90"/>
      <c r="CU48" s="90"/>
    </row>
    <row r="49" spans="1:99" ht="8.25" customHeight="1" x14ac:dyDescent="0.15">
      <c r="A49" s="561"/>
      <c r="B49" s="562"/>
      <c r="C49" s="562"/>
      <c r="D49" s="562"/>
      <c r="E49" s="562"/>
      <c r="F49" s="562"/>
      <c r="G49" s="562"/>
      <c r="H49" s="567"/>
      <c r="I49" s="550"/>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8"/>
      <c r="AN49" s="396"/>
      <c r="AO49" s="652"/>
      <c r="AP49" s="562" t="s">
        <v>825</v>
      </c>
      <c r="AQ49" s="562"/>
      <c r="AR49" s="562"/>
      <c r="AS49" s="562"/>
      <c r="AT49" s="667" t="s">
        <v>700</v>
      </c>
      <c r="AU49" s="484"/>
      <c r="AV49" s="484"/>
      <c r="AW49" s="484"/>
      <c r="AX49" s="484"/>
      <c r="AY49" s="484"/>
      <c r="AZ49" s="484"/>
      <c r="BA49" s="484"/>
      <c r="BB49" s="484"/>
      <c r="BC49" s="484"/>
      <c r="BD49" s="484"/>
      <c r="BE49" s="484"/>
      <c r="BF49" s="484"/>
      <c r="BG49" s="484"/>
      <c r="BH49" s="484"/>
      <c r="BI49" s="484"/>
      <c r="BJ49" s="485"/>
      <c r="BK49" s="650"/>
      <c r="BL49" s="668"/>
      <c r="BM49" s="626" t="s">
        <v>868</v>
      </c>
      <c r="BN49" s="627"/>
      <c r="BO49" s="323"/>
      <c r="BP49" s="401" t="s">
        <v>1144</v>
      </c>
      <c r="BQ49" s="647"/>
      <c r="BR49" s="647"/>
      <c r="BS49" s="647"/>
      <c r="BT49" s="647"/>
      <c r="BU49" s="647"/>
      <c r="BV49" s="647"/>
      <c r="BW49" s="647"/>
      <c r="BX49" s="647"/>
      <c r="BY49" s="647"/>
      <c r="BZ49" s="647"/>
      <c r="CA49" s="647"/>
      <c r="CB49" s="647"/>
      <c r="CC49" s="648"/>
      <c r="CE49" s="136"/>
      <c r="CF49" s="136"/>
      <c r="CG49" s="167"/>
      <c r="CH49" s="167"/>
      <c r="CI49" s="167"/>
      <c r="CJ49" s="167"/>
      <c r="CK49" s="90"/>
      <c r="CL49" s="90"/>
      <c r="CM49" s="90"/>
      <c r="CN49" s="90"/>
      <c r="CO49" s="90"/>
      <c r="CP49" s="90"/>
      <c r="CQ49" s="90"/>
      <c r="CR49" s="90"/>
      <c r="CS49" s="90"/>
      <c r="CT49" s="90"/>
      <c r="CU49" s="90"/>
    </row>
    <row r="50" spans="1:99" ht="8.25" customHeight="1" x14ac:dyDescent="0.15">
      <c r="A50" s="561"/>
      <c r="B50" s="562"/>
      <c r="C50" s="562"/>
      <c r="D50" s="562"/>
      <c r="E50" s="562"/>
      <c r="F50" s="562"/>
      <c r="G50" s="562"/>
      <c r="H50" s="567"/>
      <c r="I50" s="550"/>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8"/>
      <c r="AN50" s="396"/>
      <c r="AO50" s="652"/>
      <c r="AP50" s="562"/>
      <c r="AQ50" s="562"/>
      <c r="AR50" s="562"/>
      <c r="AS50" s="562"/>
      <c r="AT50" s="667"/>
      <c r="AU50" s="484"/>
      <c r="AV50" s="484"/>
      <c r="AW50" s="484"/>
      <c r="AX50" s="484"/>
      <c r="AY50" s="484"/>
      <c r="AZ50" s="484"/>
      <c r="BA50" s="484"/>
      <c r="BB50" s="484"/>
      <c r="BC50" s="484"/>
      <c r="BD50" s="484"/>
      <c r="BE50" s="484"/>
      <c r="BF50" s="484"/>
      <c r="BG50" s="484"/>
      <c r="BH50" s="484"/>
      <c r="BI50" s="484"/>
      <c r="BJ50" s="485"/>
      <c r="BK50" s="396"/>
      <c r="BL50" s="605"/>
      <c r="BM50" s="628"/>
      <c r="BN50" s="629"/>
      <c r="BO50" s="323"/>
      <c r="BP50" s="401"/>
      <c r="BQ50" s="647"/>
      <c r="BR50" s="647"/>
      <c r="BS50" s="647"/>
      <c r="BT50" s="647"/>
      <c r="BU50" s="647"/>
      <c r="BV50" s="647"/>
      <c r="BW50" s="647"/>
      <c r="BX50" s="647"/>
      <c r="BY50" s="647"/>
      <c r="BZ50" s="647"/>
      <c r="CA50" s="647"/>
      <c r="CB50" s="647"/>
      <c r="CC50" s="648"/>
      <c r="CE50" s="136"/>
      <c r="CF50" s="136"/>
      <c r="CG50" s="167"/>
      <c r="CH50" s="167"/>
      <c r="CI50" s="167"/>
      <c r="CJ50" s="167"/>
      <c r="CK50" s="90"/>
      <c r="CL50" s="90"/>
      <c r="CM50" s="90"/>
      <c r="CN50" s="90"/>
      <c r="CO50" s="90"/>
      <c r="CP50" s="90"/>
      <c r="CQ50" s="90"/>
      <c r="CR50" s="90"/>
      <c r="CS50" s="90"/>
      <c r="CT50" s="90"/>
      <c r="CU50" s="90"/>
    </row>
    <row r="51" spans="1:99" ht="8.25" customHeight="1" x14ac:dyDescent="0.15">
      <c r="A51" s="561"/>
      <c r="B51" s="562"/>
      <c r="C51" s="562"/>
      <c r="D51" s="562"/>
      <c r="E51" s="562"/>
      <c r="F51" s="562"/>
      <c r="G51" s="562"/>
      <c r="H51" s="567"/>
      <c r="I51" s="550"/>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8"/>
      <c r="AN51" s="396"/>
      <c r="AO51" s="652"/>
      <c r="AP51" s="372" t="s">
        <v>850</v>
      </c>
      <c r="AQ51" s="372"/>
      <c r="AR51" s="372"/>
      <c r="AS51" s="517"/>
      <c r="AT51" s="646" t="s">
        <v>869</v>
      </c>
      <c r="AU51" s="647"/>
      <c r="AV51" s="647"/>
      <c r="AW51" s="647"/>
      <c r="AX51" s="647"/>
      <c r="AY51" s="647"/>
      <c r="AZ51" s="647"/>
      <c r="BA51" s="647"/>
      <c r="BB51" s="647"/>
      <c r="BC51" s="647"/>
      <c r="BD51" s="647"/>
      <c r="BE51" s="647"/>
      <c r="BF51" s="647"/>
      <c r="BG51" s="647"/>
      <c r="BH51" s="647"/>
      <c r="BI51" s="647"/>
      <c r="BJ51" s="648"/>
      <c r="BK51" s="396"/>
      <c r="BL51" s="605"/>
      <c r="BM51" s="628"/>
      <c r="BN51" s="629"/>
      <c r="BO51" s="323"/>
      <c r="BP51" s="401"/>
      <c r="BQ51" s="647"/>
      <c r="BR51" s="647"/>
      <c r="BS51" s="647"/>
      <c r="BT51" s="647"/>
      <c r="BU51" s="647"/>
      <c r="BV51" s="647"/>
      <c r="BW51" s="647"/>
      <c r="BX51" s="647"/>
      <c r="BY51" s="647"/>
      <c r="BZ51" s="647"/>
      <c r="CA51" s="647"/>
      <c r="CB51" s="647"/>
      <c r="CC51" s="648"/>
      <c r="CE51" s="136"/>
      <c r="CF51" s="136"/>
      <c r="CG51" s="167"/>
      <c r="CH51" s="167"/>
      <c r="CI51" s="167"/>
      <c r="CJ51" s="167"/>
      <c r="CK51" s="90"/>
      <c r="CL51" s="90"/>
      <c r="CM51" s="90"/>
      <c r="CN51" s="90"/>
      <c r="CO51" s="90"/>
      <c r="CP51" s="90"/>
      <c r="CQ51" s="90"/>
      <c r="CR51" s="90"/>
      <c r="CS51" s="90"/>
      <c r="CT51" s="90"/>
      <c r="CU51" s="90"/>
    </row>
    <row r="52" spans="1:99" ht="8.25" customHeight="1" x14ac:dyDescent="0.15">
      <c r="A52" s="561"/>
      <c r="B52" s="562"/>
      <c r="C52" s="562"/>
      <c r="D52" s="562"/>
      <c r="E52" s="562"/>
      <c r="F52" s="562"/>
      <c r="G52" s="562"/>
      <c r="H52" s="567"/>
      <c r="I52" s="550"/>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8"/>
      <c r="AM52" s="151"/>
      <c r="AN52" s="396"/>
      <c r="AO52" s="652"/>
      <c r="AP52" s="372"/>
      <c r="AQ52" s="372"/>
      <c r="AR52" s="372"/>
      <c r="AS52" s="517"/>
      <c r="AT52" s="646"/>
      <c r="AU52" s="647"/>
      <c r="AV52" s="647"/>
      <c r="AW52" s="647"/>
      <c r="AX52" s="647"/>
      <c r="AY52" s="647"/>
      <c r="AZ52" s="647"/>
      <c r="BA52" s="647"/>
      <c r="BB52" s="647"/>
      <c r="BC52" s="647"/>
      <c r="BD52" s="647"/>
      <c r="BE52" s="647"/>
      <c r="BF52" s="647"/>
      <c r="BG52" s="647"/>
      <c r="BH52" s="647"/>
      <c r="BI52" s="647"/>
      <c r="BJ52" s="648"/>
      <c r="BK52" s="396"/>
      <c r="BL52" s="605"/>
      <c r="BM52" s="628"/>
      <c r="BN52" s="629"/>
      <c r="BO52" s="323"/>
      <c r="BP52" s="401"/>
      <c r="BQ52" s="647"/>
      <c r="BR52" s="647"/>
      <c r="BS52" s="647"/>
      <c r="BT52" s="647"/>
      <c r="BU52" s="647"/>
      <c r="BV52" s="647"/>
      <c r="BW52" s="647"/>
      <c r="BX52" s="647"/>
      <c r="BY52" s="647"/>
      <c r="BZ52" s="647"/>
      <c r="CA52" s="647"/>
      <c r="CB52" s="647"/>
      <c r="CC52" s="648"/>
      <c r="CE52" s="136"/>
      <c r="CF52" s="136"/>
      <c r="CG52" s="167"/>
      <c r="CH52" s="167"/>
      <c r="CI52" s="167"/>
      <c r="CJ52" s="167"/>
      <c r="CK52" s="90"/>
      <c r="CL52" s="90"/>
      <c r="CM52" s="90"/>
      <c r="CN52" s="90"/>
      <c r="CO52" s="90"/>
      <c r="CP52" s="90"/>
      <c r="CQ52" s="90"/>
      <c r="CR52" s="90"/>
      <c r="CS52" s="90"/>
      <c r="CT52" s="90"/>
      <c r="CU52" s="90"/>
    </row>
    <row r="53" spans="1:99" ht="8.25" customHeight="1" x14ac:dyDescent="0.15">
      <c r="A53" s="561"/>
      <c r="B53" s="562"/>
      <c r="C53" s="562"/>
      <c r="D53" s="562"/>
      <c r="E53" s="562"/>
      <c r="F53" s="562"/>
      <c r="G53" s="562"/>
      <c r="H53" s="567"/>
      <c r="I53" s="520"/>
      <c r="J53" s="554"/>
      <c r="K53" s="554"/>
      <c r="L53" s="554"/>
      <c r="M53" s="554"/>
      <c r="N53" s="554"/>
      <c r="O53" s="554"/>
      <c r="P53" s="554"/>
      <c r="Q53" s="554"/>
      <c r="R53" s="554"/>
      <c r="S53" s="554"/>
      <c r="T53" s="554"/>
      <c r="U53" s="554"/>
      <c r="V53" s="554"/>
      <c r="W53" s="554"/>
      <c r="X53" s="554"/>
      <c r="Y53" s="554"/>
      <c r="Z53" s="554"/>
      <c r="AA53" s="554"/>
      <c r="AB53" s="554"/>
      <c r="AC53" s="554"/>
      <c r="AD53" s="554"/>
      <c r="AE53" s="554"/>
      <c r="AF53" s="554"/>
      <c r="AG53" s="554"/>
      <c r="AH53" s="554"/>
      <c r="AI53" s="554"/>
      <c r="AJ53" s="554"/>
      <c r="AK53" s="554"/>
      <c r="AL53" s="678"/>
      <c r="AN53" s="396"/>
      <c r="AO53" s="652"/>
      <c r="AP53" s="167"/>
      <c r="AQ53" s="167"/>
      <c r="AR53" s="167"/>
      <c r="AS53" s="167"/>
      <c r="AT53" s="646"/>
      <c r="AU53" s="647"/>
      <c r="AV53" s="647"/>
      <c r="AW53" s="647"/>
      <c r="AX53" s="647"/>
      <c r="AY53" s="647"/>
      <c r="AZ53" s="647"/>
      <c r="BA53" s="647"/>
      <c r="BB53" s="647"/>
      <c r="BC53" s="647"/>
      <c r="BD53" s="647"/>
      <c r="BE53" s="647"/>
      <c r="BF53" s="647"/>
      <c r="BG53" s="647"/>
      <c r="BH53" s="647"/>
      <c r="BI53" s="647"/>
      <c r="BJ53" s="648"/>
      <c r="BK53" s="396"/>
      <c r="BL53" s="605"/>
      <c r="BM53" s="628"/>
      <c r="BN53" s="629"/>
      <c r="BO53" s="323"/>
      <c r="BP53" s="401"/>
      <c r="BQ53" s="647"/>
      <c r="BR53" s="647"/>
      <c r="BS53" s="647"/>
      <c r="BT53" s="647"/>
      <c r="BU53" s="647"/>
      <c r="BV53" s="647"/>
      <c r="BW53" s="647"/>
      <c r="BX53" s="647"/>
      <c r="BY53" s="647"/>
      <c r="BZ53" s="647"/>
      <c r="CA53" s="647"/>
      <c r="CB53" s="647"/>
      <c r="CC53" s="648"/>
      <c r="CE53" s="136"/>
      <c r="CF53" s="136"/>
      <c r="CG53" s="167"/>
      <c r="CH53" s="167"/>
      <c r="CI53" s="167"/>
      <c r="CJ53" s="167"/>
      <c r="CK53" s="90"/>
      <c r="CL53" s="90"/>
      <c r="CM53" s="90"/>
      <c r="CN53" s="90"/>
      <c r="CO53" s="90"/>
      <c r="CP53" s="90"/>
      <c r="CQ53" s="90"/>
      <c r="CR53" s="90"/>
      <c r="CS53" s="90"/>
      <c r="CT53" s="90"/>
      <c r="CU53" s="90"/>
    </row>
    <row r="54" spans="1:99" ht="8.25" customHeight="1" x14ac:dyDescent="0.15">
      <c r="A54" s="561"/>
      <c r="B54" s="562"/>
      <c r="C54" s="562"/>
      <c r="D54" s="562"/>
      <c r="E54" s="562"/>
      <c r="F54" s="562"/>
      <c r="G54" s="562"/>
      <c r="H54" s="567"/>
      <c r="I54" s="672" t="s">
        <v>712</v>
      </c>
      <c r="J54" s="673"/>
      <c r="K54" s="673"/>
      <c r="L54" s="673"/>
      <c r="M54" s="673"/>
      <c r="N54" s="673"/>
      <c r="O54" s="673"/>
      <c r="P54" s="673"/>
      <c r="Q54" s="673"/>
      <c r="R54" s="673"/>
      <c r="S54" s="673"/>
      <c r="T54" s="673"/>
      <c r="U54" s="673"/>
      <c r="V54" s="673"/>
      <c r="W54" s="673"/>
      <c r="X54" s="673"/>
      <c r="Y54" s="673"/>
      <c r="Z54" s="673"/>
      <c r="AA54" s="673"/>
      <c r="AB54" s="673"/>
      <c r="AC54" s="673"/>
      <c r="AD54" s="673"/>
      <c r="AE54" s="673"/>
      <c r="AF54" s="673"/>
      <c r="AG54" s="673"/>
      <c r="AH54" s="673"/>
      <c r="AI54" s="673"/>
      <c r="AJ54" s="673"/>
      <c r="AK54" s="673"/>
      <c r="AL54" s="674"/>
      <c r="AN54" s="396"/>
      <c r="AO54" s="652"/>
      <c r="AP54" s="167"/>
      <c r="AQ54" s="167"/>
      <c r="AR54" s="167"/>
      <c r="AS54" s="167"/>
      <c r="AT54" s="646"/>
      <c r="AU54" s="647"/>
      <c r="AV54" s="647"/>
      <c r="AW54" s="647"/>
      <c r="AX54" s="647"/>
      <c r="AY54" s="647"/>
      <c r="AZ54" s="647"/>
      <c r="BA54" s="647"/>
      <c r="BB54" s="647"/>
      <c r="BC54" s="647"/>
      <c r="BD54" s="647"/>
      <c r="BE54" s="647"/>
      <c r="BF54" s="647"/>
      <c r="BG54" s="647"/>
      <c r="BH54" s="647"/>
      <c r="BI54" s="647"/>
      <c r="BJ54" s="648"/>
      <c r="BK54" s="396"/>
      <c r="BL54" s="605"/>
      <c r="BM54" s="628"/>
      <c r="BN54" s="629"/>
      <c r="BO54" s="323"/>
      <c r="BP54" s="401"/>
      <c r="BQ54" s="647"/>
      <c r="BR54" s="647"/>
      <c r="BS54" s="647"/>
      <c r="BT54" s="647"/>
      <c r="BU54" s="647"/>
      <c r="BV54" s="647"/>
      <c r="BW54" s="647"/>
      <c r="BX54" s="647"/>
      <c r="BY54" s="647"/>
      <c r="BZ54" s="647"/>
      <c r="CA54" s="647"/>
      <c r="CB54" s="647"/>
      <c r="CC54" s="648"/>
      <c r="CE54" s="136"/>
      <c r="CF54" s="136"/>
      <c r="CG54" s="167"/>
      <c r="CH54" s="167"/>
      <c r="CI54" s="167"/>
      <c r="CJ54" s="167"/>
      <c r="CK54" s="90"/>
      <c r="CL54" s="90"/>
      <c r="CM54" s="90"/>
      <c r="CN54" s="90"/>
      <c r="CO54" s="90"/>
      <c r="CP54" s="90"/>
      <c r="CQ54" s="90"/>
      <c r="CR54" s="90"/>
      <c r="CS54" s="90"/>
      <c r="CT54" s="90"/>
      <c r="CU54" s="90"/>
    </row>
    <row r="55" spans="1:99" ht="8.25" customHeight="1" x14ac:dyDescent="0.15">
      <c r="A55" s="561"/>
      <c r="B55" s="562"/>
      <c r="C55" s="562"/>
      <c r="D55" s="562"/>
      <c r="E55" s="562"/>
      <c r="F55" s="562"/>
      <c r="G55" s="562"/>
      <c r="H55" s="567"/>
      <c r="I55" s="675"/>
      <c r="J55" s="676"/>
      <c r="K55" s="676"/>
      <c r="L55" s="676"/>
      <c r="M55" s="676"/>
      <c r="N55" s="676"/>
      <c r="O55" s="676"/>
      <c r="P55" s="676"/>
      <c r="Q55" s="676"/>
      <c r="R55" s="676"/>
      <c r="S55" s="676"/>
      <c r="T55" s="676"/>
      <c r="U55" s="676"/>
      <c r="V55" s="676"/>
      <c r="W55" s="676"/>
      <c r="X55" s="676"/>
      <c r="Y55" s="676"/>
      <c r="Z55" s="676"/>
      <c r="AA55" s="676"/>
      <c r="AB55" s="676"/>
      <c r="AC55" s="676"/>
      <c r="AD55" s="676"/>
      <c r="AE55" s="676"/>
      <c r="AF55" s="676"/>
      <c r="AG55" s="676"/>
      <c r="AH55" s="676"/>
      <c r="AI55" s="676"/>
      <c r="AJ55" s="676"/>
      <c r="AK55" s="676"/>
      <c r="AL55" s="677"/>
      <c r="AN55" s="396"/>
      <c r="AO55" s="652"/>
      <c r="AP55" s="167"/>
      <c r="AQ55" s="167"/>
      <c r="AR55" s="167"/>
      <c r="AS55" s="167"/>
      <c r="AT55" s="646"/>
      <c r="AU55" s="647"/>
      <c r="AV55" s="647"/>
      <c r="AW55" s="647"/>
      <c r="AX55" s="647"/>
      <c r="AY55" s="647"/>
      <c r="AZ55" s="647"/>
      <c r="BA55" s="647"/>
      <c r="BB55" s="647"/>
      <c r="BC55" s="647"/>
      <c r="BD55" s="647"/>
      <c r="BE55" s="647"/>
      <c r="BF55" s="647"/>
      <c r="BG55" s="647"/>
      <c r="BH55" s="647"/>
      <c r="BI55" s="647"/>
      <c r="BJ55" s="648"/>
      <c r="BK55" s="396"/>
      <c r="BL55" s="605"/>
      <c r="BM55" s="628"/>
      <c r="BN55" s="629"/>
      <c r="BO55" s="323"/>
      <c r="BP55" s="401"/>
      <c r="BQ55" s="647"/>
      <c r="BR55" s="647"/>
      <c r="BS55" s="647"/>
      <c r="BT55" s="647"/>
      <c r="BU55" s="647"/>
      <c r="BV55" s="647"/>
      <c r="BW55" s="647"/>
      <c r="BX55" s="647"/>
      <c r="BY55" s="647"/>
      <c r="BZ55" s="647"/>
      <c r="CA55" s="647"/>
      <c r="CB55" s="647"/>
      <c r="CC55" s="648"/>
      <c r="CE55" s="136"/>
      <c r="CF55" s="136"/>
    </row>
    <row r="56" spans="1:99" ht="8.25" customHeight="1" x14ac:dyDescent="0.15">
      <c r="A56" s="561"/>
      <c r="B56" s="562"/>
      <c r="C56" s="562"/>
      <c r="D56" s="562"/>
      <c r="E56" s="562"/>
      <c r="F56" s="562"/>
      <c r="G56" s="562"/>
      <c r="H56" s="567"/>
      <c r="I56" s="277"/>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278"/>
      <c r="AN56" s="396"/>
      <c r="AO56" s="652"/>
      <c r="AP56" s="167"/>
      <c r="AQ56" s="167"/>
      <c r="AR56" s="167"/>
      <c r="AS56" s="167"/>
      <c r="AT56" s="646"/>
      <c r="AU56" s="647"/>
      <c r="AV56" s="647"/>
      <c r="AW56" s="647"/>
      <c r="AX56" s="647"/>
      <c r="AY56" s="647"/>
      <c r="AZ56" s="647"/>
      <c r="BA56" s="647"/>
      <c r="BB56" s="647"/>
      <c r="BC56" s="647"/>
      <c r="BD56" s="647"/>
      <c r="BE56" s="647"/>
      <c r="BF56" s="647"/>
      <c r="BG56" s="647"/>
      <c r="BH56" s="647"/>
      <c r="BI56" s="647"/>
      <c r="BJ56" s="648"/>
      <c r="BK56" s="606"/>
      <c r="BL56" s="607"/>
      <c r="BM56" s="630"/>
      <c r="BN56" s="631"/>
      <c r="BO56" s="323"/>
      <c r="BP56" s="401"/>
      <c r="BQ56" s="647"/>
      <c r="BR56" s="647"/>
      <c r="BS56" s="647"/>
      <c r="BT56" s="647"/>
      <c r="BU56" s="647"/>
      <c r="BV56" s="647"/>
      <c r="BW56" s="647"/>
      <c r="BX56" s="647"/>
      <c r="BY56" s="647"/>
      <c r="BZ56" s="647"/>
      <c r="CA56" s="647"/>
      <c r="CB56" s="647"/>
      <c r="CC56" s="648"/>
      <c r="CE56" s="136"/>
      <c r="CF56" s="136"/>
    </row>
    <row r="57" spans="1:99" ht="8.25" customHeight="1" x14ac:dyDescent="0.15">
      <c r="A57" s="563"/>
      <c r="B57" s="564"/>
      <c r="C57" s="564"/>
      <c r="D57" s="564"/>
      <c r="E57" s="564"/>
      <c r="F57" s="564"/>
      <c r="G57" s="564"/>
      <c r="H57" s="569"/>
      <c r="I57" s="287"/>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288"/>
      <c r="AN57" s="396"/>
      <c r="AO57" s="652"/>
      <c r="AP57" s="586" t="s">
        <v>870</v>
      </c>
      <c r="AQ57" s="586"/>
      <c r="AR57" s="586"/>
      <c r="AS57" s="586"/>
      <c r="AT57" s="664" t="s">
        <v>702</v>
      </c>
      <c r="AU57" s="665"/>
      <c r="AV57" s="665"/>
      <c r="AW57" s="665"/>
      <c r="AX57" s="665"/>
      <c r="AY57" s="665"/>
      <c r="AZ57" s="665"/>
      <c r="BA57" s="665"/>
      <c r="BB57" s="665"/>
      <c r="BC57" s="665"/>
      <c r="BD57" s="665"/>
      <c r="BE57" s="665"/>
      <c r="BF57" s="665"/>
      <c r="BG57" s="665"/>
      <c r="BH57" s="665"/>
      <c r="BI57" s="665"/>
      <c r="BJ57" s="666"/>
      <c r="BK57" s="650"/>
      <c r="BL57" s="668"/>
      <c r="BM57" s="626" t="s">
        <v>871</v>
      </c>
      <c r="BN57" s="627"/>
      <c r="BO57" s="323"/>
      <c r="BP57" s="726" t="s">
        <v>1061</v>
      </c>
      <c r="BQ57" s="727"/>
      <c r="BR57" s="727"/>
      <c r="BS57" s="727"/>
      <c r="BT57" s="727"/>
      <c r="BU57" s="727"/>
      <c r="BV57" s="727"/>
      <c r="BW57" s="723" t="s">
        <v>463</v>
      </c>
      <c r="BX57" s="723"/>
      <c r="BY57" s="723"/>
      <c r="BZ57" s="728" t="s">
        <v>908</v>
      </c>
      <c r="CA57" s="728"/>
      <c r="CB57" s="728"/>
      <c r="CC57" s="729"/>
      <c r="CE57" s="136"/>
      <c r="CF57" s="136"/>
    </row>
    <row r="58" spans="1:99" ht="8.25" customHeight="1" x14ac:dyDescent="0.15">
      <c r="AN58" s="396"/>
      <c r="AO58" s="652"/>
      <c r="AP58" s="562"/>
      <c r="AQ58" s="562"/>
      <c r="AR58" s="562"/>
      <c r="AS58" s="562"/>
      <c r="AT58" s="667"/>
      <c r="AU58" s="484"/>
      <c r="AV58" s="484"/>
      <c r="AW58" s="484"/>
      <c r="AX58" s="484"/>
      <c r="AY58" s="484"/>
      <c r="AZ58" s="484"/>
      <c r="BA58" s="484"/>
      <c r="BB58" s="484"/>
      <c r="BC58" s="484"/>
      <c r="BD58" s="484"/>
      <c r="BE58" s="484"/>
      <c r="BF58" s="484"/>
      <c r="BG58" s="484"/>
      <c r="BH58" s="484"/>
      <c r="BI58" s="484"/>
      <c r="BJ58" s="485"/>
      <c r="BK58" s="396"/>
      <c r="BL58" s="605"/>
      <c r="BM58" s="628"/>
      <c r="BN58" s="629"/>
      <c r="BO58" s="323"/>
      <c r="BP58" s="726"/>
      <c r="BQ58" s="727"/>
      <c r="BR58" s="727"/>
      <c r="BS58" s="727"/>
      <c r="BT58" s="727"/>
      <c r="BU58" s="727"/>
      <c r="BV58" s="727"/>
      <c r="BW58" s="723"/>
      <c r="BX58" s="723"/>
      <c r="BY58" s="723"/>
      <c r="BZ58" s="728"/>
      <c r="CA58" s="728"/>
      <c r="CB58" s="728"/>
      <c r="CC58" s="729"/>
      <c r="CE58" s="136"/>
      <c r="CF58" s="136"/>
    </row>
    <row r="59" spans="1:99" ht="8.25" customHeight="1" x14ac:dyDescent="0.15">
      <c r="A59" s="559" t="s">
        <v>875</v>
      </c>
      <c r="B59" s="560"/>
      <c r="C59" s="560" t="s">
        <v>876</v>
      </c>
      <c r="D59" s="560"/>
      <c r="E59" s="560"/>
      <c r="F59" s="560"/>
      <c r="G59" s="560"/>
      <c r="H59" s="565"/>
      <c r="I59" s="555"/>
      <c r="J59" s="555"/>
      <c r="K59" s="555"/>
      <c r="L59" s="555"/>
      <c r="M59" s="555"/>
      <c r="N59" s="555"/>
      <c r="O59" s="555"/>
      <c r="P59" s="555"/>
      <c r="Q59" s="555"/>
      <c r="R59" s="555"/>
      <c r="S59" s="555"/>
      <c r="T59" s="555"/>
      <c r="U59" s="555"/>
      <c r="V59" s="555"/>
      <c r="W59" s="556"/>
      <c r="X59" s="559" t="s">
        <v>366</v>
      </c>
      <c r="Y59" s="560"/>
      <c r="Z59" s="681" t="s">
        <v>877</v>
      </c>
      <c r="AA59" s="682"/>
      <c r="AB59" s="687" t="s">
        <v>368</v>
      </c>
      <c r="AC59" s="687"/>
      <c r="AD59" s="687"/>
      <c r="AE59" s="687" t="s">
        <v>1127</v>
      </c>
      <c r="AF59" s="687"/>
      <c r="AG59" s="687"/>
      <c r="AH59" s="687"/>
      <c r="AI59" s="687"/>
      <c r="AJ59" s="687"/>
      <c r="AK59" s="687"/>
      <c r="AL59" s="741"/>
      <c r="AN59" s="396"/>
      <c r="AO59" s="652"/>
      <c r="AP59" s="372" t="s">
        <v>850</v>
      </c>
      <c r="AQ59" s="372"/>
      <c r="AR59" s="372"/>
      <c r="AS59" s="517"/>
      <c r="AT59" s="646" t="s">
        <v>872</v>
      </c>
      <c r="AU59" s="647"/>
      <c r="AV59" s="647"/>
      <c r="AW59" s="647"/>
      <c r="AX59" s="647"/>
      <c r="AY59" s="647"/>
      <c r="AZ59" s="647"/>
      <c r="BA59" s="647"/>
      <c r="BB59" s="647"/>
      <c r="BC59" s="647"/>
      <c r="BD59" s="647"/>
      <c r="BE59" s="647"/>
      <c r="BF59" s="647"/>
      <c r="BG59" s="647"/>
      <c r="BH59" s="647"/>
      <c r="BI59" s="647"/>
      <c r="BJ59" s="648"/>
      <c r="BK59" s="396"/>
      <c r="BL59" s="605"/>
      <c r="BM59" s="628"/>
      <c r="BN59" s="629"/>
      <c r="BO59" s="323"/>
      <c r="BP59" s="401" t="s">
        <v>1062</v>
      </c>
      <c r="BQ59" s="647"/>
      <c r="BR59" s="647"/>
      <c r="BS59" s="647"/>
      <c r="BT59" s="647"/>
      <c r="BU59" s="647"/>
      <c r="BV59" s="647"/>
      <c r="BW59" s="723"/>
      <c r="BX59" s="723"/>
      <c r="BY59" s="723"/>
      <c r="BZ59" s="728"/>
      <c r="CA59" s="728"/>
      <c r="CB59" s="728"/>
      <c r="CC59" s="729"/>
      <c r="CE59" s="136"/>
      <c r="CF59" s="136"/>
    </row>
    <row r="60" spans="1:99" ht="8.25" customHeight="1" x14ac:dyDescent="0.15">
      <c r="A60" s="561"/>
      <c r="B60" s="562"/>
      <c r="C60" s="562"/>
      <c r="D60" s="562"/>
      <c r="E60" s="562"/>
      <c r="F60" s="562"/>
      <c r="G60" s="562"/>
      <c r="H60" s="567"/>
      <c r="I60" s="659"/>
      <c r="J60" s="659"/>
      <c r="K60" s="659"/>
      <c r="L60" s="659"/>
      <c r="M60" s="659"/>
      <c r="N60" s="659"/>
      <c r="O60" s="659"/>
      <c r="P60" s="659"/>
      <c r="Q60" s="659"/>
      <c r="R60" s="659"/>
      <c r="S60" s="659"/>
      <c r="T60" s="659"/>
      <c r="U60" s="659"/>
      <c r="V60" s="659"/>
      <c r="W60" s="660"/>
      <c r="X60" s="561"/>
      <c r="Y60" s="562"/>
      <c r="Z60" s="683"/>
      <c r="AA60" s="684"/>
      <c r="AB60" s="688"/>
      <c r="AC60" s="688"/>
      <c r="AD60" s="688"/>
      <c r="AE60" s="688"/>
      <c r="AF60" s="688"/>
      <c r="AG60" s="688"/>
      <c r="AH60" s="688"/>
      <c r="AI60" s="688"/>
      <c r="AJ60" s="688"/>
      <c r="AK60" s="688"/>
      <c r="AL60" s="742"/>
      <c r="AN60" s="396"/>
      <c r="AO60" s="652"/>
      <c r="AP60" s="372"/>
      <c r="AQ60" s="372"/>
      <c r="AR60" s="372"/>
      <c r="AS60" s="517"/>
      <c r="AT60" s="646"/>
      <c r="AU60" s="647"/>
      <c r="AV60" s="647"/>
      <c r="AW60" s="647"/>
      <c r="AX60" s="647"/>
      <c r="AY60" s="647"/>
      <c r="AZ60" s="647"/>
      <c r="BA60" s="647"/>
      <c r="BB60" s="647"/>
      <c r="BC60" s="647"/>
      <c r="BD60" s="647"/>
      <c r="BE60" s="647"/>
      <c r="BF60" s="647"/>
      <c r="BG60" s="647"/>
      <c r="BH60" s="647"/>
      <c r="BI60" s="647"/>
      <c r="BJ60" s="648"/>
      <c r="BK60" s="396"/>
      <c r="BL60" s="605"/>
      <c r="BM60" s="628"/>
      <c r="BN60" s="629"/>
      <c r="BO60" s="323"/>
      <c r="BP60" s="401"/>
      <c r="BQ60" s="647"/>
      <c r="BR60" s="647"/>
      <c r="BS60" s="647"/>
      <c r="BT60" s="647"/>
      <c r="BU60" s="647"/>
      <c r="BV60" s="647"/>
      <c r="BW60" s="723"/>
      <c r="BX60" s="723"/>
      <c r="BY60" s="723"/>
      <c r="BZ60" s="728"/>
      <c r="CA60" s="728"/>
      <c r="CB60" s="728"/>
      <c r="CC60" s="729"/>
      <c r="CE60" s="136"/>
      <c r="CF60" s="136"/>
    </row>
    <row r="61" spans="1:99" ht="8.25" customHeight="1" x14ac:dyDescent="0.15">
      <c r="A61" s="561"/>
      <c r="B61" s="562"/>
      <c r="C61" s="562"/>
      <c r="D61" s="562"/>
      <c r="E61" s="562"/>
      <c r="F61" s="562"/>
      <c r="G61" s="562"/>
      <c r="H61" s="567"/>
      <c r="I61" s="659"/>
      <c r="J61" s="659"/>
      <c r="K61" s="659"/>
      <c r="L61" s="659"/>
      <c r="M61" s="659"/>
      <c r="N61" s="659"/>
      <c r="O61" s="659"/>
      <c r="P61" s="659"/>
      <c r="Q61" s="659"/>
      <c r="R61" s="659"/>
      <c r="S61" s="659"/>
      <c r="T61" s="659"/>
      <c r="U61" s="659"/>
      <c r="V61" s="659"/>
      <c r="W61" s="660"/>
      <c r="X61" s="561"/>
      <c r="Y61" s="562"/>
      <c r="Z61" s="683"/>
      <c r="AA61" s="684"/>
      <c r="AB61" s="688"/>
      <c r="AC61" s="688"/>
      <c r="AD61" s="688"/>
      <c r="AE61" s="688"/>
      <c r="AF61" s="688"/>
      <c r="AG61" s="688"/>
      <c r="AH61" s="688"/>
      <c r="AI61" s="688"/>
      <c r="AJ61" s="688"/>
      <c r="AK61" s="688"/>
      <c r="AL61" s="742"/>
      <c r="AN61" s="396"/>
      <c r="AO61" s="652"/>
      <c r="AP61" s="167"/>
      <c r="AQ61" s="167"/>
      <c r="AR61" s="167"/>
      <c r="AS61" s="167"/>
      <c r="AT61" s="646"/>
      <c r="AU61" s="647"/>
      <c r="AV61" s="647"/>
      <c r="AW61" s="647"/>
      <c r="AX61" s="647"/>
      <c r="AY61" s="647"/>
      <c r="AZ61" s="647"/>
      <c r="BA61" s="647"/>
      <c r="BB61" s="647"/>
      <c r="BC61" s="647"/>
      <c r="BD61" s="647"/>
      <c r="BE61" s="647"/>
      <c r="BF61" s="647"/>
      <c r="BG61" s="647"/>
      <c r="BH61" s="647"/>
      <c r="BI61" s="647"/>
      <c r="BJ61" s="648"/>
      <c r="BK61" s="396"/>
      <c r="BL61" s="605"/>
      <c r="BM61" s="628"/>
      <c r="BN61" s="629"/>
      <c r="BO61" s="323"/>
      <c r="BP61" s="401" t="s">
        <v>1063</v>
      </c>
      <c r="BQ61" s="647"/>
      <c r="BR61" s="647"/>
      <c r="BS61" s="647"/>
      <c r="BT61" s="647"/>
      <c r="BU61" s="647"/>
      <c r="BV61" s="647"/>
      <c r="BW61" s="647"/>
      <c r="BX61" s="647"/>
      <c r="BY61" s="647"/>
      <c r="BZ61" s="647"/>
      <c r="CA61" s="647"/>
      <c r="CB61" s="647"/>
      <c r="CC61" s="648"/>
      <c r="CE61" s="136"/>
      <c r="CF61" s="136"/>
    </row>
    <row r="62" spans="1:99" ht="8.25" customHeight="1" x14ac:dyDescent="0.15">
      <c r="A62" s="561"/>
      <c r="B62" s="562"/>
      <c r="C62" s="562"/>
      <c r="D62" s="562"/>
      <c r="E62" s="562"/>
      <c r="F62" s="562"/>
      <c r="G62" s="562"/>
      <c r="H62" s="567"/>
      <c r="I62" s="659"/>
      <c r="J62" s="659"/>
      <c r="K62" s="659"/>
      <c r="L62" s="659"/>
      <c r="M62" s="659"/>
      <c r="N62" s="659"/>
      <c r="O62" s="659"/>
      <c r="P62" s="659"/>
      <c r="Q62" s="659"/>
      <c r="R62" s="659"/>
      <c r="S62" s="659"/>
      <c r="T62" s="659"/>
      <c r="U62" s="659"/>
      <c r="V62" s="659"/>
      <c r="W62" s="660"/>
      <c r="X62" s="561"/>
      <c r="Y62" s="562"/>
      <c r="Z62" s="683"/>
      <c r="AA62" s="684"/>
      <c r="AB62" s="688" t="s">
        <v>879</v>
      </c>
      <c r="AC62" s="688"/>
      <c r="AD62" s="688"/>
      <c r="AE62" s="688"/>
      <c r="AF62" s="688"/>
      <c r="AG62" s="688"/>
      <c r="AH62" s="688"/>
      <c r="AI62" s="688"/>
      <c r="AJ62" s="688"/>
      <c r="AK62" s="688"/>
      <c r="AL62" s="742"/>
      <c r="AN62" s="396"/>
      <c r="AO62" s="652"/>
      <c r="AP62" s="167"/>
      <c r="AQ62" s="167"/>
      <c r="AR62" s="167"/>
      <c r="AS62" s="167"/>
      <c r="AT62" s="646"/>
      <c r="AU62" s="647"/>
      <c r="AV62" s="647"/>
      <c r="AW62" s="647"/>
      <c r="AX62" s="647"/>
      <c r="AY62" s="647"/>
      <c r="AZ62" s="647"/>
      <c r="BA62" s="647"/>
      <c r="BB62" s="647"/>
      <c r="BC62" s="647"/>
      <c r="BD62" s="647"/>
      <c r="BE62" s="647"/>
      <c r="BF62" s="647"/>
      <c r="BG62" s="647"/>
      <c r="BH62" s="647"/>
      <c r="BI62" s="647"/>
      <c r="BJ62" s="648"/>
      <c r="BK62" s="396"/>
      <c r="BL62" s="605"/>
      <c r="BM62" s="628"/>
      <c r="BN62" s="629"/>
      <c r="BO62" s="323"/>
      <c r="BP62" s="401"/>
      <c r="BQ62" s="647"/>
      <c r="BR62" s="647"/>
      <c r="BS62" s="647"/>
      <c r="BT62" s="647"/>
      <c r="BU62" s="647"/>
      <c r="BV62" s="647"/>
      <c r="BW62" s="647"/>
      <c r="BX62" s="647"/>
      <c r="BY62" s="647"/>
      <c r="BZ62" s="647"/>
      <c r="CA62" s="647"/>
      <c r="CB62" s="647"/>
      <c r="CC62" s="648"/>
      <c r="CE62" s="136"/>
      <c r="CF62" s="136"/>
    </row>
    <row r="63" spans="1:99" ht="8.25" customHeight="1" x14ac:dyDescent="0.15">
      <c r="A63" s="561"/>
      <c r="B63" s="562"/>
      <c r="C63" s="562"/>
      <c r="D63" s="562"/>
      <c r="E63" s="562"/>
      <c r="F63" s="562"/>
      <c r="G63" s="562"/>
      <c r="H63" s="567"/>
      <c r="I63" s="659"/>
      <c r="J63" s="659"/>
      <c r="K63" s="659"/>
      <c r="L63" s="659"/>
      <c r="M63" s="659"/>
      <c r="N63" s="659"/>
      <c r="O63" s="659"/>
      <c r="P63" s="659"/>
      <c r="Q63" s="659"/>
      <c r="R63" s="659"/>
      <c r="S63" s="659"/>
      <c r="T63" s="659"/>
      <c r="U63" s="659"/>
      <c r="V63" s="659"/>
      <c r="W63" s="660"/>
      <c r="X63" s="561"/>
      <c r="Y63" s="562"/>
      <c r="Z63" s="683"/>
      <c r="AA63" s="684"/>
      <c r="AB63" s="688"/>
      <c r="AC63" s="688"/>
      <c r="AD63" s="688"/>
      <c r="AE63" s="688"/>
      <c r="AF63" s="688"/>
      <c r="AG63" s="688"/>
      <c r="AH63" s="688"/>
      <c r="AI63" s="688"/>
      <c r="AJ63" s="688"/>
      <c r="AK63" s="688"/>
      <c r="AL63" s="742"/>
      <c r="AN63" s="396"/>
      <c r="AO63" s="652"/>
      <c r="AP63" s="167"/>
      <c r="AQ63" s="167"/>
      <c r="AR63" s="167"/>
      <c r="AS63" s="167"/>
      <c r="AT63" s="646"/>
      <c r="AU63" s="647"/>
      <c r="AV63" s="647"/>
      <c r="AW63" s="647"/>
      <c r="AX63" s="647"/>
      <c r="AY63" s="647"/>
      <c r="AZ63" s="647"/>
      <c r="BA63" s="647"/>
      <c r="BB63" s="647"/>
      <c r="BC63" s="647"/>
      <c r="BD63" s="647"/>
      <c r="BE63" s="647"/>
      <c r="BF63" s="647"/>
      <c r="BG63" s="647"/>
      <c r="BH63" s="647"/>
      <c r="BI63" s="647"/>
      <c r="BJ63" s="648"/>
      <c r="BK63" s="396"/>
      <c r="BL63" s="605"/>
      <c r="BM63" s="628"/>
      <c r="BN63" s="629"/>
      <c r="BO63" s="323"/>
      <c r="BP63" s="401"/>
      <c r="BQ63" s="647"/>
      <c r="BR63" s="647"/>
      <c r="BS63" s="647"/>
      <c r="BT63" s="647"/>
      <c r="BU63" s="647"/>
      <c r="BV63" s="647"/>
      <c r="BW63" s="647"/>
      <c r="BX63" s="647"/>
      <c r="BY63" s="647"/>
      <c r="BZ63" s="647"/>
      <c r="CA63" s="647"/>
      <c r="CB63" s="647"/>
      <c r="CC63" s="648"/>
      <c r="CE63" s="136"/>
      <c r="CF63" s="136"/>
    </row>
    <row r="64" spans="1:99" ht="8.25" customHeight="1" x14ac:dyDescent="0.15">
      <c r="A64" s="563"/>
      <c r="B64" s="564"/>
      <c r="C64" s="564"/>
      <c r="D64" s="564"/>
      <c r="E64" s="564"/>
      <c r="F64" s="564"/>
      <c r="G64" s="564"/>
      <c r="H64" s="569"/>
      <c r="I64" s="663"/>
      <c r="J64" s="663"/>
      <c r="K64" s="663"/>
      <c r="L64" s="663"/>
      <c r="M64" s="663"/>
      <c r="N64" s="663"/>
      <c r="O64" s="663"/>
      <c r="P64" s="663"/>
      <c r="Q64" s="663"/>
      <c r="R64" s="663"/>
      <c r="S64" s="663"/>
      <c r="T64" s="663"/>
      <c r="U64" s="663"/>
      <c r="V64" s="663"/>
      <c r="W64" s="574"/>
      <c r="X64" s="563"/>
      <c r="Y64" s="564"/>
      <c r="Z64" s="685"/>
      <c r="AA64" s="686"/>
      <c r="AB64" s="743"/>
      <c r="AC64" s="743"/>
      <c r="AD64" s="743"/>
      <c r="AE64" s="743"/>
      <c r="AF64" s="743"/>
      <c r="AG64" s="743"/>
      <c r="AH64" s="743"/>
      <c r="AI64" s="743"/>
      <c r="AJ64" s="743"/>
      <c r="AK64" s="743"/>
      <c r="AL64" s="744"/>
      <c r="AN64" s="396"/>
      <c r="AO64" s="652"/>
      <c r="AP64" s="167"/>
      <c r="AQ64" s="167"/>
      <c r="AR64" s="167"/>
      <c r="AS64" s="167"/>
      <c r="AT64" s="646"/>
      <c r="AU64" s="647"/>
      <c r="AV64" s="647"/>
      <c r="AW64" s="647"/>
      <c r="AX64" s="647"/>
      <c r="AY64" s="647"/>
      <c r="AZ64" s="647"/>
      <c r="BA64" s="647"/>
      <c r="BB64" s="647"/>
      <c r="BC64" s="647"/>
      <c r="BD64" s="647"/>
      <c r="BE64" s="647"/>
      <c r="BF64" s="647"/>
      <c r="BG64" s="647"/>
      <c r="BH64" s="647"/>
      <c r="BI64" s="647"/>
      <c r="BJ64" s="648"/>
      <c r="BK64" s="396"/>
      <c r="BL64" s="605"/>
      <c r="BM64" s="628"/>
      <c r="BN64" s="629"/>
      <c r="BO64" s="323"/>
      <c r="BP64" s="401"/>
      <c r="BQ64" s="647"/>
      <c r="BR64" s="647"/>
      <c r="BS64" s="647"/>
      <c r="BT64" s="647"/>
      <c r="BU64" s="647"/>
      <c r="BV64" s="647"/>
      <c r="BW64" s="647"/>
      <c r="BX64" s="647"/>
      <c r="BY64" s="647"/>
      <c r="BZ64" s="647"/>
      <c r="CA64" s="647"/>
      <c r="CB64" s="647"/>
      <c r="CC64" s="648"/>
      <c r="CE64" s="136"/>
      <c r="CF64" s="136"/>
    </row>
    <row r="65" spans="1:99" ht="8.25" customHeight="1" x14ac:dyDescent="0.15">
      <c r="A65" s="746" t="s">
        <v>370</v>
      </c>
      <c r="B65" s="746"/>
      <c r="C65" s="746"/>
      <c r="D65" s="746"/>
      <c r="E65" s="746"/>
      <c r="F65" s="746"/>
      <c r="G65" s="746"/>
      <c r="H65" s="746"/>
      <c r="I65" s="746"/>
      <c r="J65" s="746"/>
      <c r="K65" s="746"/>
      <c r="L65" s="746"/>
      <c r="M65" s="746"/>
      <c r="N65" s="746"/>
      <c r="O65" s="746"/>
      <c r="P65" s="746"/>
      <c r="Q65" s="746"/>
      <c r="R65" s="746"/>
      <c r="S65" s="746"/>
      <c r="T65" s="746"/>
      <c r="U65" s="746"/>
      <c r="V65" s="746"/>
      <c r="W65" s="746"/>
      <c r="X65" s="746"/>
      <c r="Y65" s="746"/>
      <c r="Z65" s="746"/>
      <c r="AA65" s="746"/>
      <c r="AB65" s="746"/>
      <c r="AC65" s="746"/>
      <c r="AD65" s="746"/>
      <c r="AE65" s="746"/>
      <c r="AF65" s="746"/>
      <c r="AG65" s="746"/>
      <c r="AH65" s="746"/>
      <c r="AI65" s="746"/>
      <c r="AJ65" s="746"/>
      <c r="AK65" s="746"/>
      <c r="AL65" s="746"/>
      <c r="AN65" s="396"/>
      <c r="AO65" s="652"/>
      <c r="AP65" s="257"/>
      <c r="AQ65" s="257"/>
      <c r="AR65" s="257"/>
      <c r="AS65" s="258"/>
      <c r="AT65" s="669"/>
      <c r="AU65" s="670"/>
      <c r="AV65" s="670"/>
      <c r="AW65" s="670"/>
      <c r="AX65" s="670"/>
      <c r="AY65" s="670"/>
      <c r="AZ65" s="670"/>
      <c r="BA65" s="670"/>
      <c r="BB65" s="670"/>
      <c r="BC65" s="670"/>
      <c r="BD65" s="670"/>
      <c r="BE65" s="670"/>
      <c r="BF65" s="670"/>
      <c r="BG65" s="670"/>
      <c r="BH65" s="670"/>
      <c r="BI65" s="670"/>
      <c r="BJ65" s="671"/>
      <c r="BK65" s="606"/>
      <c r="BL65" s="607"/>
      <c r="BM65" s="630"/>
      <c r="BN65" s="631"/>
      <c r="BO65" s="323"/>
      <c r="BP65" s="401"/>
      <c r="BQ65" s="647"/>
      <c r="BR65" s="647"/>
      <c r="BS65" s="647"/>
      <c r="BT65" s="647"/>
      <c r="BU65" s="647"/>
      <c r="BV65" s="647"/>
      <c r="BW65" s="647"/>
      <c r="BX65" s="647"/>
      <c r="BY65" s="647"/>
      <c r="BZ65" s="647"/>
      <c r="CA65" s="647"/>
      <c r="CB65" s="647"/>
      <c r="CC65" s="648"/>
      <c r="CE65" s="234"/>
      <c r="CF65" s="234"/>
    </row>
    <row r="66" spans="1:99" ht="8.25" customHeight="1" x14ac:dyDescent="0.15">
      <c r="A66" s="747"/>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135"/>
      <c r="AN66" s="396"/>
      <c r="AO66" s="652"/>
      <c r="AP66" s="562" t="s">
        <v>873</v>
      </c>
      <c r="AQ66" s="562"/>
      <c r="AR66" s="562"/>
      <c r="AS66" s="562"/>
      <c r="AT66" s="667" t="s">
        <v>874</v>
      </c>
      <c r="AU66" s="484"/>
      <c r="AV66" s="484"/>
      <c r="AW66" s="484"/>
      <c r="AX66" s="484"/>
      <c r="AY66" s="484"/>
      <c r="AZ66" s="484"/>
      <c r="BA66" s="484"/>
      <c r="BB66" s="484"/>
      <c r="BC66" s="484"/>
      <c r="BD66" s="484"/>
      <c r="BE66" s="484"/>
      <c r="BF66" s="484"/>
      <c r="BG66" s="484"/>
      <c r="BH66" s="484"/>
      <c r="BI66" s="484"/>
      <c r="BJ66" s="485"/>
      <c r="BK66" s="626"/>
      <c r="BL66" s="627"/>
      <c r="BM66" s="626" t="s">
        <v>863</v>
      </c>
      <c r="BN66" s="627"/>
      <c r="BO66" s="323"/>
      <c r="BP66" s="401"/>
      <c r="BQ66" s="647"/>
      <c r="BR66" s="647"/>
      <c r="BS66" s="647"/>
      <c r="BT66" s="647"/>
      <c r="BU66" s="647"/>
      <c r="BV66" s="647"/>
      <c r="BW66" s="647"/>
      <c r="BX66" s="647"/>
      <c r="BY66" s="647"/>
      <c r="BZ66" s="647"/>
      <c r="CA66" s="647"/>
      <c r="CB66" s="647"/>
      <c r="CC66" s="648"/>
      <c r="CE66" s="234"/>
      <c r="CF66" s="234"/>
    </row>
    <row r="67" spans="1:99" ht="8.25" customHeight="1" x14ac:dyDescent="0.15">
      <c r="A67" s="559" t="s">
        <v>882</v>
      </c>
      <c r="B67" s="560"/>
      <c r="C67" s="560" t="s">
        <v>883</v>
      </c>
      <c r="D67" s="560"/>
      <c r="E67" s="560"/>
      <c r="F67" s="560"/>
      <c r="G67" s="560"/>
      <c r="H67" s="565"/>
      <c r="I67" s="411" t="s">
        <v>375</v>
      </c>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82"/>
      <c r="AM67" s="135"/>
      <c r="AN67" s="396"/>
      <c r="AO67" s="652"/>
      <c r="AP67" s="562"/>
      <c r="AQ67" s="562"/>
      <c r="AR67" s="562"/>
      <c r="AS67" s="562"/>
      <c r="AT67" s="667"/>
      <c r="AU67" s="484"/>
      <c r="AV67" s="484"/>
      <c r="AW67" s="484"/>
      <c r="AX67" s="484"/>
      <c r="AY67" s="484"/>
      <c r="AZ67" s="484"/>
      <c r="BA67" s="484"/>
      <c r="BB67" s="484"/>
      <c r="BC67" s="484"/>
      <c r="BD67" s="484"/>
      <c r="BE67" s="484"/>
      <c r="BF67" s="484"/>
      <c r="BG67" s="484"/>
      <c r="BH67" s="484"/>
      <c r="BI67" s="484"/>
      <c r="BJ67" s="485"/>
      <c r="BK67" s="628"/>
      <c r="BL67" s="629"/>
      <c r="BM67" s="628"/>
      <c r="BN67" s="629"/>
      <c r="BO67" s="323"/>
      <c r="BP67" s="82"/>
      <c r="BQ67" s="137"/>
      <c r="BR67" s="137"/>
      <c r="BS67" s="137"/>
      <c r="BT67" s="137"/>
      <c r="BU67" s="137"/>
      <c r="BV67" s="137"/>
      <c r="BW67" s="137"/>
      <c r="BX67" s="137"/>
      <c r="BY67" s="137"/>
      <c r="BZ67" s="137"/>
      <c r="CA67" s="137"/>
      <c r="CB67" s="137"/>
      <c r="CC67" s="138"/>
      <c r="CE67" s="136"/>
      <c r="CF67" s="136"/>
    </row>
    <row r="68" spans="1:99" ht="8.25" customHeight="1" x14ac:dyDescent="0.15">
      <c r="A68" s="561"/>
      <c r="B68" s="562"/>
      <c r="C68" s="562"/>
      <c r="D68" s="562"/>
      <c r="E68" s="562"/>
      <c r="F68" s="562"/>
      <c r="G68" s="562"/>
      <c r="H68" s="567"/>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4"/>
      <c r="AK68" s="484"/>
      <c r="AL68" s="485"/>
      <c r="AM68" s="129"/>
      <c r="AN68" s="396"/>
      <c r="AO68" s="652"/>
      <c r="AP68" s="372" t="s">
        <v>850</v>
      </c>
      <c r="AQ68" s="372"/>
      <c r="AR68" s="372"/>
      <c r="AS68" s="517"/>
      <c r="AT68" s="646" t="s">
        <v>878</v>
      </c>
      <c r="AU68" s="647"/>
      <c r="AV68" s="647"/>
      <c r="AW68" s="647"/>
      <c r="AX68" s="647"/>
      <c r="AY68" s="647"/>
      <c r="AZ68" s="647"/>
      <c r="BA68" s="647"/>
      <c r="BB68" s="647"/>
      <c r="BC68" s="647"/>
      <c r="BD68" s="647"/>
      <c r="BE68" s="647"/>
      <c r="BF68" s="647"/>
      <c r="BG68" s="647"/>
      <c r="BH68" s="647"/>
      <c r="BI68" s="647"/>
      <c r="BJ68" s="648"/>
      <c r="BK68" s="628"/>
      <c r="BL68" s="629"/>
      <c r="BM68" s="628"/>
      <c r="BN68" s="629"/>
      <c r="BO68" s="323"/>
      <c r="BP68" s="82"/>
      <c r="BQ68" s="137"/>
      <c r="BR68" s="137"/>
      <c r="BS68" s="137"/>
      <c r="BT68" s="137"/>
      <c r="BU68" s="137"/>
      <c r="BV68" s="137"/>
      <c r="BW68" s="137"/>
      <c r="BX68" s="137"/>
      <c r="BY68" s="137"/>
      <c r="BZ68" s="137"/>
      <c r="CA68" s="137"/>
      <c r="CB68" s="137"/>
      <c r="CC68" s="138"/>
      <c r="CE68" s="136"/>
      <c r="CF68" s="136"/>
      <c r="CI68" s="134"/>
      <c r="CJ68" s="188"/>
      <c r="CK68" s="188"/>
    </row>
    <row r="69" spans="1:99" ht="8.25" customHeight="1" x14ac:dyDescent="0.15">
      <c r="A69" s="561"/>
      <c r="B69" s="562"/>
      <c r="C69" s="562"/>
      <c r="D69" s="562"/>
      <c r="E69" s="562"/>
      <c r="F69" s="562"/>
      <c r="G69" s="562"/>
      <c r="H69" s="567"/>
      <c r="I69" s="658"/>
      <c r="J69" s="659"/>
      <c r="K69" s="659"/>
      <c r="L69" s="659"/>
      <c r="M69" s="659"/>
      <c r="N69" s="659"/>
      <c r="O69" s="659"/>
      <c r="P69" s="659"/>
      <c r="Q69" s="659"/>
      <c r="R69" s="659"/>
      <c r="S69" s="659"/>
      <c r="T69" s="659"/>
      <c r="U69" s="659"/>
      <c r="V69" s="659"/>
      <c r="W69" s="659"/>
      <c r="X69" s="659"/>
      <c r="Y69" s="659"/>
      <c r="Z69" s="659"/>
      <c r="AA69" s="659"/>
      <c r="AB69" s="659"/>
      <c r="AC69" s="659"/>
      <c r="AD69" s="659"/>
      <c r="AE69" s="659"/>
      <c r="AF69" s="659"/>
      <c r="AG69" s="659"/>
      <c r="AH69" s="659"/>
      <c r="AI69" s="659"/>
      <c r="AJ69" s="659"/>
      <c r="AK69" s="659"/>
      <c r="AL69" s="660"/>
      <c r="AM69" s="129"/>
      <c r="AN69" s="396"/>
      <c r="AO69" s="652"/>
      <c r="AP69" s="372"/>
      <c r="AQ69" s="372"/>
      <c r="AR69" s="372"/>
      <c r="AS69" s="517"/>
      <c r="AT69" s="646"/>
      <c r="AU69" s="647"/>
      <c r="AV69" s="647"/>
      <c r="AW69" s="647"/>
      <c r="AX69" s="647"/>
      <c r="AY69" s="647"/>
      <c r="AZ69" s="647"/>
      <c r="BA69" s="647"/>
      <c r="BB69" s="647"/>
      <c r="BC69" s="647"/>
      <c r="BD69" s="647"/>
      <c r="BE69" s="647"/>
      <c r="BF69" s="647"/>
      <c r="BG69" s="647"/>
      <c r="BH69" s="647"/>
      <c r="BI69" s="647"/>
      <c r="BJ69" s="648"/>
      <c r="BK69" s="628"/>
      <c r="BL69" s="629"/>
      <c r="BM69" s="628"/>
      <c r="BN69" s="629"/>
      <c r="BO69" s="323"/>
      <c r="BP69" s="82"/>
      <c r="BQ69" s="137"/>
      <c r="BR69" s="137"/>
      <c r="BS69" s="137"/>
      <c r="BT69" s="137"/>
      <c r="BU69" s="137"/>
      <c r="BV69" s="137"/>
      <c r="BW69" s="137"/>
      <c r="BX69" s="137"/>
      <c r="BY69" s="137"/>
      <c r="BZ69" s="137"/>
      <c r="CA69" s="137"/>
      <c r="CB69" s="137"/>
      <c r="CC69" s="138"/>
      <c r="CE69" s="136"/>
      <c r="CF69" s="136"/>
      <c r="CI69" s="137"/>
      <c r="CJ69" s="188"/>
      <c r="CK69" s="188"/>
    </row>
    <row r="70" spans="1:99" ht="8.25" customHeight="1" x14ac:dyDescent="0.15">
      <c r="A70" s="563"/>
      <c r="B70" s="564"/>
      <c r="C70" s="564"/>
      <c r="D70" s="564"/>
      <c r="E70" s="564"/>
      <c r="F70" s="564"/>
      <c r="G70" s="564"/>
      <c r="H70" s="569"/>
      <c r="I70" s="745"/>
      <c r="J70" s="663"/>
      <c r="K70" s="663"/>
      <c r="L70" s="663"/>
      <c r="M70" s="663"/>
      <c r="N70" s="663"/>
      <c r="O70" s="663"/>
      <c r="P70" s="663"/>
      <c r="Q70" s="663"/>
      <c r="R70" s="663"/>
      <c r="S70" s="663"/>
      <c r="T70" s="663"/>
      <c r="U70" s="663"/>
      <c r="V70" s="663"/>
      <c r="W70" s="663"/>
      <c r="X70" s="663"/>
      <c r="Y70" s="663"/>
      <c r="Z70" s="663"/>
      <c r="AA70" s="663"/>
      <c r="AB70" s="663"/>
      <c r="AC70" s="663"/>
      <c r="AD70" s="663"/>
      <c r="AE70" s="663"/>
      <c r="AF70" s="663"/>
      <c r="AG70" s="663"/>
      <c r="AH70" s="663"/>
      <c r="AI70" s="663"/>
      <c r="AJ70" s="663"/>
      <c r="AK70" s="663"/>
      <c r="AL70" s="574"/>
      <c r="AN70" s="396"/>
      <c r="AO70" s="652"/>
      <c r="AP70" s="167"/>
      <c r="AQ70" s="167"/>
      <c r="AR70" s="167"/>
      <c r="AS70" s="167"/>
      <c r="AT70" s="646"/>
      <c r="AU70" s="647"/>
      <c r="AV70" s="647"/>
      <c r="AW70" s="647"/>
      <c r="AX70" s="647"/>
      <c r="AY70" s="647"/>
      <c r="AZ70" s="647"/>
      <c r="BA70" s="647"/>
      <c r="BB70" s="647"/>
      <c r="BC70" s="647"/>
      <c r="BD70" s="647"/>
      <c r="BE70" s="647"/>
      <c r="BF70" s="647"/>
      <c r="BG70" s="647"/>
      <c r="BH70" s="647"/>
      <c r="BI70" s="647"/>
      <c r="BJ70" s="648"/>
      <c r="BK70" s="628"/>
      <c r="BL70" s="629"/>
      <c r="BM70" s="628"/>
      <c r="BN70" s="629"/>
      <c r="BO70" s="323"/>
      <c r="BP70" s="82"/>
      <c r="BQ70" s="137"/>
      <c r="BR70" s="137"/>
      <c r="BS70" s="137"/>
      <c r="BT70" s="137"/>
      <c r="BU70" s="137"/>
      <c r="BV70" s="137"/>
      <c r="BW70" s="137"/>
      <c r="BX70" s="137"/>
      <c r="BY70" s="137"/>
      <c r="BZ70" s="137"/>
      <c r="CA70" s="137"/>
      <c r="CB70" s="137"/>
      <c r="CC70" s="138"/>
      <c r="CE70" s="136"/>
      <c r="CF70" s="136"/>
      <c r="CI70" s="137"/>
      <c r="CJ70" s="188"/>
      <c r="CK70" s="188"/>
    </row>
    <row r="71" spans="1:99" ht="8.25" customHeight="1" x14ac:dyDescent="0.15">
      <c r="AN71" s="606"/>
      <c r="AO71" s="653"/>
      <c r="AP71" s="167"/>
      <c r="AQ71" s="167"/>
      <c r="AR71" s="167"/>
      <c r="AS71" s="167"/>
      <c r="AT71" s="646"/>
      <c r="AU71" s="647"/>
      <c r="AV71" s="647"/>
      <c r="AW71" s="647"/>
      <c r="AX71" s="647"/>
      <c r="AY71" s="647"/>
      <c r="AZ71" s="647"/>
      <c r="BA71" s="647"/>
      <c r="BB71" s="647"/>
      <c r="BC71" s="647"/>
      <c r="BD71" s="647"/>
      <c r="BE71" s="647"/>
      <c r="BF71" s="647"/>
      <c r="BG71" s="647"/>
      <c r="BH71" s="647"/>
      <c r="BI71" s="647"/>
      <c r="BJ71" s="648"/>
      <c r="BK71" s="630"/>
      <c r="BL71" s="631"/>
      <c r="BM71" s="630"/>
      <c r="BN71" s="631"/>
      <c r="BO71" s="323"/>
      <c r="BP71" s="82"/>
      <c r="BQ71" s="137"/>
      <c r="BR71" s="137"/>
      <c r="BS71" s="137"/>
      <c r="BT71" s="137"/>
      <c r="BU71" s="137"/>
      <c r="BV71" s="137"/>
      <c r="BW71" s="137"/>
      <c r="BX71" s="137"/>
      <c r="BY71" s="137"/>
      <c r="BZ71" s="137"/>
      <c r="CA71" s="137"/>
      <c r="CB71" s="137"/>
      <c r="CC71" s="138"/>
      <c r="CE71" s="136"/>
      <c r="CF71" s="136"/>
      <c r="CG71" s="167"/>
      <c r="CH71" s="167"/>
      <c r="CI71" s="167"/>
      <c r="CJ71" s="167"/>
      <c r="CK71" s="62"/>
      <c r="CL71" s="62"/>
      <c r="CM71" s="62"/>
      <c r="CN71" s="62"/>
      <c r="CO71" s="62"/>
      <c r="CP71" s="62"/>
      <c r="CQ71" s="62"/>
      <c r="CR71" s="62"/>
      <c r="CS71" s="62"/>
      <c r="CT71" s="62"/>
      <c r="CU71" s="62"/>
    </row>
    <row r="72" spans="1:99" ht="8.25" customHeight="1" x14ac:dyDescent="0.15">
      <c r="A72" s="730" t="s">
        <v>887</v>
      </c>
      <c r="B72" s="731"/>
      <c r="C72" s="731"/>
      <c r="D72" s="731"/>
      <c r="E72" s="731"/>
      <c r="F72" s="731"/>
      <c r="G72" s="731"/>
      <c r="H72" s="732"/>
      <c r="I72" s="571" t="s">
        <v>377</v>
      </c>
      <c r="J72" s="560"/>
      <c r="K72" s="560"/>
      <c r="L72" s="560"/>
      <c r="M72" s="560"/>
      <c r="N72" s="736"/>
      <c r="O72" s="736"/>
      <c r="P72" s="736"/>
      <c r="Q72" s="736"/>
      <c r="R72" s="736"/>
      <c r="S72" s="736"/>
      <c r="T72" s="736"/>
      <c r="U72" s="736"/>
      <c r="V72" s="736"/>
      <c r="W72" s="736"/>
      <c r="X72" s="736"/>
      <c r="Y72" s="736"/>
      <c r="Z72" s="736"/>
      <c r="AA72" s="736"/>
      <c r="AB72" s="736"/>
      <c r="AC72" s="736"/>
      <c r="AD72" s="736"/>
      <c r="AE72" s="736"/>
      <c r="AF72" s="736"/>
      <c r="AG72" s="736"/>
      <c r="AH72" s="736"/>
      <c r="AI72" s="736"/>
      <c r="AJ72" s="736"/>
      <c r="AK72" s="736"/>
      <c r="AL72" s="737"/>
      <c r="AN72" s="650" t="s">
        <v>880</v>
      </c>
      <c r="AO72" s="651"/>
      <c r="AP72" s="586" t="s">
        <v>881</v>
      </c>
      <c r="AQ72" s="586"/>
      <c r="AR72" s="586"/>
      <c r="AS72" s="586"/>
      <c r="AT72" s="544" t="s">
        <v>1137</v>
      </c>
      <c r="AU72" s="545"/>
      <c r="AV72" s="545"/>
      <c r="AW72" s="545"/>
      <c r="AX72" s="545"/>
      <c r="AY72" s="545"/>
      <c r="AZ72" s="545"/>
      <c r="BA72" s="545"/>
      <c r="BB72" s="545"/>
      <c r="BC72" s="545"/>
      <c r="BD72" s="545"/>
      <c r="BE72" s="545"/>
      <c r="BF72" s="545"/>
      <c r="BG72" s="545"/>
      <c r="BH72" s="545"/>
      <c r="BI72" s="545"/>
      <c r="BJ72" s="710"/>
      <c r="BK72" s="650"/>
      <c r="BL72" s="668"/>
      <c r="BM72" s="626" t="s">
        <v>863</v>
      </c>
      <c r="BN72" s="627"/>
      <c r="BO72" s="323"/>
      <c r="BP72" s="82"/>
      <c r="BQ72" s="137"/>
      <c r="BR72" s="137"/>
      <c r="BS72" s="137"/>
      <c r="BT72" s="137"/>
      <c r="BU72" s="137"/>
      <c r="BV72" s="137"/>
      <c r="BW72" s="137"/>
      <c r="BX72" s="137"/>
      <c r="BY72" s="137"/>
      <c r="BZ72" s="137"/>
      <c r="CA72" s="137"/>
      <c r="CB72" s="137"/>
      <c r="CC72" s="138"/>
      <c r="CE72" s="136"/>
      <c r="CF72" s="136"/>
      <c r="CG72" s="167"/>
      <c r="CH72" s="167"/>
      <c r="CI72" s="167"/>
      <c r="CJ72" s="167"/>
      <c r="CK72" s="62"/>
      <c r="CL72" s="62"/>
      <c r="CM72" s="62"/>
      <c r="CN72" s="62"/>
      <c r="CO72" s="62"/>
      <c r="CP72" s="62"/>
      <c r="CQ72" s="62"/>
      <c r="CR72" s="62"/>
      <c r="CS72" s="62"/>
      <c r="CT72" s="62"/>
      <c r="CU72" s="62"/>
    </row>
    <row r="73" spans="1:99" ht="8.25" customHeight="1" x14ac:dyDescent="0.15">
      <c r="A73" s="733"/>
      <c r="B73" s="372"/>
      <c r="C73" s="372"/>
      <c r="D73" s="372"/>
      <c r="E73" s="372"/>
      <c r="F73" s="372"/>
      <c r="G73" s="372"/>
      <c r="H73" s="734"/>
      <c r="I73" s="572"/>
      <c r="J73" s="562"/>
      <c r="K73" s="562"/>
      <c r="L73" s="562"/>
      <c r="M73" s="562"/>
      <c r="N73" s="738"/>
      <c r="O73" s="738"/>
      <c r="P73" s="738"/>
      <c r="Q73" s="738"/>
      <c r="R73" s="738"/>
      <c r="S73" s="738"/>
      <c r="T73" s="738"/>
      <c r="U73" s="738"/>
      <c r="V73" s="738"/>
      <c r="W73" s="738"/>
      <c r="X73" s="738"/>
      <c r="Y73" s="738"/>
      <c r="Z73" s="738"/>
      <c r="AA73" s="738"/>
      <c r="AB73" s="738"/>
      <c r="AC73" s="738"/>
      <c r="AD73" s="738"/>
      <c r="AE73" s="738"/>
      <c r="AF73" s="738"/>
      <c r="AG73" s="738"/>
      <c r="AH73" s="738"/>
      <c r="AI73" s="738"/>
      <c r="AJ73" s="738"/>
      <c r="AK73" s="738"/>
      <c r="AL73" s="739"/>
      <c r="AN73" s="396"/>
      <c r="AO73" s="652"/>
      <c r="AP73" s="562"/>
      <c r="AQ73" s="562"/>
      <c r="AR73" s="562"/>
      <c r="AS73" s="562"/>
      <c r="AT73" s="711"/>
      <c r="AU73" s="712"/>
      <c r="AV73" s="712"/>
      <c r="AW73" s="712"/>
      <c r="AX73" s="712"/>
      <c r="AY73" s="712"/>
      <c r="AZ73" s="712"/>
      <c r="BA73" s="712"/>
      <c r="BB73" s="712"/>
      <c r="BC73" s="712"/>
      <c r="BD73" s="712"/>
      <c r="BE73" s="712"/>
      <c r="BF73" s="712"/>
      <c r="BG73" s="712"/>
      <c r="BH73" s="712"/>
      <c r="BI73" s="712"/>
      <c r="BJ73" s="713"/>
      <c r="BK73" s="396"/>
      <c r="BL73" s="605"/>
      <c r="BM73" s="628"/>
      <c r="BN73" s="629"/>
      <c r="BO73" s="323"/>
      <c r="BP73" s="259"/>
      <c r="BQ73" s="260"/>
      <c r="BR73" s="261"/>
      <c r="BS73" s="261"/>
      <c r="BT73" s="261"/>
      <c r="BU73" s="261"/>
      <c r="BV73" s="261"/>
      <c r="BW73" s="261"/>
      <c r="BX73" s="261"/>
      <c r="BY73" s="261"/>
      <c r="BZ73" s="261"/>
      <c r="CA73" s="261"/>
      <c r="CB73" s="261"/>
      <c r="CC73" s="255"/>
      <c r="CE73" s="136"/>
      <c r="CF73" s="136"/>
      <c r="CG73" s="167"/>
      <c r="CH73" s="167"/>
      <c r="CI73" s="167"/>
      <c r="CJ73" s="167"/>
      <c r="CK73" s="90"/>
      <c r="CL73" s="90"/>
      <c r="CM73" s="90"/>
      <c r="CN73" s="90"/>
      <c r="CO73" s="90"/>
      <c r="CP73" s="90"/>
      <c r="CQ73" s="90"/>
      <c r="CR73" s="90"/>
      <c r="CS73" s="90"/>
      <c r="CT73" s="90"/>
      <c r="CU73" s="137"/>
    </row>
    <row r="74" spans="1:99" ht="8.25" customHeight="1" x14ac:dyDescent="0.15">
      <c r="A74" s="735"/>
      <c r="B74" s="734"/>
      <c r="C74" s="734"/>
      <c r="D74" s="734"/>
      <c r="E74" s="734"/>
      <c r="F74" s="734"/>
      <c r="G74" s="734"/>
      <c r="H74" s="734"/>
      <c r="I74" s="740"/>
      <c r="J74" s="738"/>
      <c r="K74" s="738"/>
      <c r="L74" s="738"/>
      <c r="M74" s="738"/>
      <c r="N74" s="738"/>
      <c r="O74" s="738"/>
      <c r="P74" s="738"/>
      <c r="Q74" s="738"/>
      <c r="R74" s="738"/>
      <c r="S74" s="738"/>
      <c r="T74" s="738"/>
      <c r="U74" s="738"/>
      <c r="V74" s="738"/>
      <c r="W74" s="738"/>
      <c r="X74" s="738"/>
      <c r="Y74" s="738"/>
      <c r="Z74" s="738"/>
      <c r="AA74" s="738"/>
      <c r="AB74" s="738"/>
      <c r="AC74" s="738"/>
      <c r="AD74" s="738"/>
      <c r="AE74" s="738"/>
      <c r="AF74" s="738"/>
      <c r="AG74" s="738"/>
      <c r="AH74" s="738"/>
      <c r="AI74" s="738"/>
      <c r="AJ74" s="738"/>
      <c r="AK74" s="738"/>
      <c r="AL74" s="739"/>
      <c r="AN74" s="396"/>
      <c r="AO74" s="652"/>
      <c r="AP74" s="372" t="s">
        <v>850</v>
      </c>
      <c r="AQ74" s="372"/>
      <c r="AR74" s="372"/>
      <c r="AS74" s="517"/>
      <c r="AT74" s="646" t="s">
        <v>1138</v>
      </c>
      <c r="AU74" s="374"/>
      <c r="AV74" s="374"/>
      <c r="AW74" s="374"/>
      <c r="AX74" s="374"/>
      <c r="AY74" s="374"/>
      <c r="AZ74" s="374"/>
      <c r="BA74" s="374"/>
      <c r="BB74" s="374"/>
      <c r="BC74" s="374"/>
      <c r="BD74" s="374"/>
      <c r="BE74" s="374"/>
      <c r="BF74" s="374"/>
      <c r="BG74" s="374"/>
      <c r="BH74" s="374"/>
      <c r="BI74" s="374"/>
      <c r="BJ74" s="748"/>
      <c r="BK74" s="396"/>
      <c r="BL74" s="605"/>
      <c r="BM74" s="628"/>
      <c r="BN74" s="629"/>
      <c r="BO74" s="323"/>
      <c r="BP74" s="259"/>
      <c r="BQ74" s="260"/>
      <c r="BR74" s="261"/>
      <c r="BS74" s="261"/>
      <c r="BT74" s="261"/>
      <c r="BU74" s="261"/>
      <c r="BV74" s="261"/>
      <c r="BW74" s="261"/>
      <c r="BX74" s="261"/>
      <c r="BY74" s="261"/>
      <c r="BZ74" s="261"/>
      <c r="CA74" s="261"/>
      <c r="CB74" s="261"/>
      <c r="CC74" s="241"/>
      <c r="CE74" s="136"/>
      <c r="CF74" s="136"/>
      <c r="CG74" s="167"/>
      <c r="CH74" s="167"/>
      <c r="CI74" s="167"/>
      <c r="CJ74" s="167"/>
      <c r="CK74" s="137"/>
      <c r="CL74" s="137"/>
      <c r="CM74" s="137"/>
      <c r="CN74" s="137"/>
      <c r="CO74" s="137"/>
      <c r="CP74" s="137"/>
      <c r="CQ74" s="137"/>
      <c r="CR74" s="137"/>
      <c r="CS74" s="137"/>
      <c r="CT74" s="137"/>
      <c r="CU74" s="137"/>
    </row>
    <row r="75" spans="1:99" ht="8.25" customHeight="1" x14ac:dyDescent="0.15">
      <c r="A75" s="714"/>
      <c r="B75" s="585" t="s">
        <v>378</v>
      </c>
      <c r="C75" s="586"/>
      <c r="D75" s="586"/>
      <c r="E75" s="586"/>
      <c r="F75" s="586"/>
      <c r="G75" s="586"/>
      <c r="H75" s="586"/>
      <c r="I75" s="157"/>
      <c r="J75" s="665" t="s">
        <v>438</v>
      </c>
      <c r="K75" s="665"/>
      <c r="L75" s="665"/>
      <c r="M75" s="665"/>
      <c r="N75" s="665"/>
      <c r="O75" s="665"/>
      <c r="P75" s="665"/>
      <c r="Q75" s="665"/>
      <c r="R75" s="665"/>
      <c r="S75" s="665"/>
      <c r="T75" s="665"/>
      <c r="U75" s="665"/>
      <c r="V75" s="665"/>
      <c r="W75" s="665"/>
      <c r="X75" s="665" t="s">
        <v>889</v>
      </c>
      <c r="Y75" s="665"/>
      <c r="Z75" s="665"/>
      <c r="AA75" s="665"/>
      <c r="AB75" s="665"/>
      <c r="AC75" s="665"/>
      <c r="AD75" s="665"/>
      <c r="AE75" s="665"/>
      <c r="AF75" s="665"/>
      <c r="AG75" s="665"/>
      <c r="AH75" s="665"/>
      <c r="AI75" s="665"/>
      <c r="AJ75" s="665"/>
      <c r="AK75" s="665"/>
      <c r="AL75" s="666"/>
      <c r="AN75" s="396"/>
      <c r="AO75" s="652"/>
      <c r="AP75" s="372"/>
      <c r="AQ75" s="372"/>
      <c r="AR75" s="372"/>
      <c r="AS75" s="517"/>
      <c r="AT75" s="749"/>
      <c r="AU75" s="374"/>
      <c r="AV75" s="374"/>
      <c r="AW75" s="374"/>
      <c r="AX75" s="374"/>
      <c r="AY75" s="374"/>
      <c r="AZ75" s="374"/>
      <c r="BA75" s="374"/>
      <c r="BB75" s="374"/>
      <c r="BC75" s="374"/>
      <c r="BD75" s="374"/>
      <c r="BE75" s="374"/>
      <c r="BF75" s="374"/>
      <c r="BG75" s="374"/>
      <c r="BH75" s="374"/>
      <c r="BI75" s="374"/>
      <c r="BJ75" s="748"/>
      <c r="BK75" s="396"/>
      <c r="BL75" s="605"/>
      <c r="BM75" s="628"/>
      <c r="BN75" s="629"/>
      <c r="BO75" s="323"/>
      <c r="BP75" s="196"/>
      <c r="BQ75" s="81"/>
      <c r="BR75" s="81"/>
      <c r="BS75" s="81"/>
      <c r="BT75" s="81"/>
      <c r="BU75" s="81"/>
      <c r="BV75" s="81"/>
      <c r="BW75" s="81"/>
      <c r="BX75" s="81"/>
      <c r="BY75" s="81"/>
      <c r="BZ75" s="81"/>
      <c r="CA75" s="81"/>
      <c r="CB75" s="81"/>
      <c r="CC75" s="241"/>
      <c r="CE75" s="136"/>
      <c r="CF75" s="136"/>
      <c r="CG75" s="167"/>
      <c r="CH75" s="167"/>
      <c r="CI75" s="167"/>
      <c r="CJ75" s="167"/>
      <c r="CK75" s="90"/>
      <c r="CL75" s="90"/>
      <c r="CM75" s="90"/>
      <c r="CN75" s="90"/>
      <c r="CO75" s="90"/>
      <c r="CP75" s="90"/>
      <c r="CQ75" s="90"/>
      <c r="CR75" s="90"/>
      <c r="CS75" s="90"/>
      <c r="CT75" s="90"/>
      <c r="CU75" s="137"/>
    </row>
    <row r="76" spans="1:99" ht="8.25" customHeight="1" x14ac:dyDescent="0.15">
      <c r="A76" s="714"/>
      <c r="B76" s="572"/>
      <c r="C76" s="562"/>
      <c r="D76" s="562"/>
      <c r="E76" s="562"/>
      <c r="F76" s="562"/>
      <c r="G76" s="562"/>
      <c r="H76" s="562"/>
      <c r="I76" s="158"/>
      <c r="J76" s="484"/>
      <c r="K76" s="484"/>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5"/>
      <c r="AN76" s="396"/>
      <c r="AO76" s="652"/>
      <c r="AP76" s="167"/>
      <c r="AQ76" s="167"/>
      <c r="AR76" s="167"/>
      <c r="AS76" s="167"/>
      <c r="AT76" s="749"/>
      <c r="AU76" s="374"/>
      <c r="AV76" s="374"/>
      <c r="AW76" s="374"/>
      <c r="AX76" s="374"/>
      <c r="AY76" s="374"/>
      <c r="AZ76" s="374"/>
      <c r="BA76" s="374"/>
      <c r="BB76" s="374"/>
      <c r="BC76" s="374"/>
      <c r="BD76" s="374"/>
      <c r="BE76" s="374"/>
      <c r="BF76" s="374"/>
      <c r="BG76" s="374"/>
      <c r="BH76" s="374"/>
      <c r="BI76" s="374"/>
      <c r="BJ76" s="748"/>
      <c r="BK76" s="396"/>
      <c r="BL76" s="605"/>
      <c r="BM76" s="628"/>
      <c r="BN76" s="629"/>
      <c r="BO76" s="323"/>
      <c r="BP76" s="196"/>
      <c r="BQ76" s="81"/>
      <c r="BR76" s="81"/>
      <c r="BS76" s="81"/>
      <c r="BT76" s="81"/>
      <c r="BU76" s="81"/>
      <c r="BV76" s="81"/>
      <c r="BW76" s="81"/>
      <c r="BX76" s="81"/>
      <c r="BY76" s="81"/>
      <c r="BZ76" s="81"/>
      <c r="CA76" s="81"/>
      <c r="CB76" s="81"/>
      <c r="CC76" s="241"/>
      <c r="CE76" s="136"/>
      <c r="CF76" s="136"/>
      <c r="CG76" s="167"/>
      <c r="CH76" s="167"/>
      <c r="CI76" s="167"/>
      <c r="CJ76" s="167"/>
      <c r="CK76" s="137"/>
      <c r="CL76" s="137"/>
      <c r="CM76" s="137"/>
      <c r="CN76" s="137"/>
      <c r="CO76" s="137"/>
      <c r="CP76" s="137"/>
      <c r="CQ76" s="137"/>
      <c r="CR76" s="137"/>
      <c r="CS76" s="137"/>
      <c r="CT76" s="137"/>
      <c r="CU76" s="137"/>
    </row>
    <row r="77" spans="1:99" ht="8.25" customHeight="1" x14ac:dyDescent="0.15">
      <c r="A77" s="714"/>
      <c r="B77" s="572"/>
      <c r="C77" s="562"/>
      <c r="D77" s="562"/>
      <c r="E77" s="562"/>
      <c r="F77" s="562"/>
      <c r="G77" s="562"/>
      <c r="H77" s="562"/>
      <c r="I77" s="158"/>
      <c r="J77" s="484" t="s">
        <v>891</v>
      </c>
      <c r="K77" s="484"/>
      <c r="L77" s="484"/>
      <c r="M77" s="484"/>
      <c r="N77" s="484"/>
      <c r="O77" s="484"/>
      <c r="P77" s="484"/>
      <c r="Q77" s="484"/>
      <c r="R77" s="484"/>
      <c r="S77" s="484"/>
      <c r="T77" s="484"/>
      <c r="U77" s="484"/>
      <c r="V77" s="484"/>
      <c r="W77" s="484"/>
      <c r="X77" s="484" t="s">
        <v>892</v>
      </c>
      <c r="Y77" s="484"/>
      <c r="Z77" s="484"/>
      <c r="AA77" s="484"/>
      <c r="AB77" s="484"/>
      <c r="AC77" s="484"/>
      <c r="AD77" s="484"/>
      <c r="AE77" s="484"/>
      <c r="AF77" s="484"/>
      <c r="AG77" s="484"/>
      <c r="AH77" s="484"/>
      <c r="AI77" s="484"/>
      <c r="AJ77" s="484"/>
      <c r="AK77" s="484"/>
      <c r="AL77" s="485"/>
      <c r="AN77" s="396"/>
      <c r="AO77" s="652"/>
      <c r="AP77" s="167"/>
      <c r="AQ77" s="167"/>
      <c r="AR77" s="167"/>
      <c r="AS77" s="167"/>
      <c r="AT77" s="749"/>
      <c r="AU77" s="374"/>
      <c r="AV77" s="374"/>
      <c r="AW77" s="374"/>
      <c r="AX77" s="374"/>
      <c r="AY77" s="374"/>
      <c r="AZ77" s="374"/>
      <c r="BA77" s="374"/>
      <c r="BB77" s="374"/>
      <c r="BC77" s="374"/>
      <c r="BD77" s="374"/>
      <c r="BE77" s="374"/>
      <c r="BF77" s="374"/>
      <c r="BG77" s="374"/>
      <c r="BH77" s="374"/>
      <c r="BI77" s="374"/>
      <c r="BJ77" s="748"/>
      <c r="BK77" s="396"/>
      <c r="BL77" s="605"/>
      <c r="BM77" s="628"/>
      <c r="BN77" s="629"/>
      <c r="BO77" s="323"/>
      <c r="BP77" s="196"/>
      <c r="BQ77" s="81"/>
      <c r="BR77" s="81"/>
      <c r="BS77" s="81"/>
      <c r="BT77" s="81"/>
      <c r="BU77" s="81"/>
      <c r="BV77" s="81"/>
      <c r="BW77" s="81"/>
      <c r="BX77" s="81"/>
      <c r="BY77" s="81"/>
      <c r="BZ77" s="81"/>
      <c r="CA77" s="81"/>
      <c r="CB77" s="81"/>
      <c r="CC77" s="241"/>
      <c r="CE77" s="136"/>
      <c r="CF77" s="136"/>
      <c r="CG77" s="167"/>
      <c r="CH77" s="167"/>
      <c r="CI77" s="167"/>
      <c r="CJ77" s="167"/>
      <c r="CK77" s="90"/>
      <c r="CL77" s="90"/>
      <c r="CM77" s="90"/>
      <c r="CN77" s="90"/>
      <c r="CO77" s="90"/>
      <c r="CP77" s="90"/>
      <c r="CQ77" s="90"/>
      <c r="CR77" s="90"/>
      <c r="CS77" s="90"/>
      <c r="CT77" s="90"/>
      <c r="CU77" s="90"/>
    </row>
    <row r="78" spans="1:99" ht="8.25" customHeight="1" x14ac:dyDescent="0.15">
      <c r="A78" s="714"/>
      <c r="B78" s="572"/>
      <c r="C78" s="562"/>
      <c r="D78" s="562"/>
      <c r="E78" s="562"/>
      <c r="F78" s="562"/>
      <c r="G78" s="562"/>
      <c r="H78" s="562"/>
      <c r="I78" s="158"/>
      <c r="J78" s="484"/>
      <c r="K78" s="484"/>
      <c r="L78" s="484"/>
      <c r="M78" s="484"/>
      <c r="N78" s="484"/>
      <c r="O78" s="484"/>
      <c r="P78" s="484"/>
      <c r="Q78" s="484"/>
      <c r="R78" s="484"/>
      <c r="S78" s="484"/>
      <c r="T78" s="484"/>
      <c r="U78" s="484"/>
      <c r="V78" s="484"/>
      <c r="W78" s="484"/>
      <c r="X78" s="484"/>
      <c r="Y78" s="484"/>
      <c r="Z78" s="484"/>
      <c r="AA78" s="484"/>
      <c r="AB78" s="484"/>
      <c r="AC78" s="484"/>
      <c r="AD78" s="484"/>
      <c r="AE78" s="484"/>
      <c r="AF78" s="484"/>
      <c r="AG78" s="484"/>
      <c r="AH78" s="484"/>
      <c r="AI78" s="484"/>
      <c r="AJ78" s="484"/>
      <c r="AK78" s="484"/>
      <c r="AL78" s="485"/>
      <c r="AN78" s="396"/>
      <c r="AO78" s="652"/>
      <c r="AP78" s="257"/>
      <c r="AQ78" s="257"/>
      <c r="AR78" s="257"/>
      <c r="AS78" s="257"/>
      <c r="AT78" s="750"/>
      <c r="AU78" s="751"/>
      <c r="AV78" s="751"/>
      <c r="AW78" s="751"/>
      <c r="AX78" s="751"/>
      <c r="AY78" s="751"/>
      <c r="AZ78" s="751"/>
      <c r="BA78" s="751"/>
      <c r="BB78" s="751"/>
      <c r="BC78" s="751"/>
      <c r="BD78" s="751"/>
      <c r="BE78" s="751"/>
      <c r="BF78" s="751"/>
      <c r="BG78" s="751"/>
      <c r="BH78" s="751"/>
      <c r="BI78" s="751"/>
      <c r="BJ78" s="752"/>
      <c r="BK78" s="606"/>
      <c r="BL78" s="607"/>
      <c r="BM78" s="630"/>
      <c r="BN78" s="631"/>
      <c r="BO78" s="323"/>
      <c r="BP78" s="272"/>
      <c r="BQ78" s="9"/>
      <c r="BR78" s="9"/>
      <c r="BS78" s="9"/>
      <c r="BT78" s="9"/>
      <c r="BU78" s="9"/>
      <c r="BV78" s="9"/>
      <c r="BW78" s="9"/>
      <c r="BX78" s="9"/>
      <c r="BY78" s="9"/>
      <c r="BZ78" s="9"/>
      <c r="CA78" s="9"/>
      <c r="CB78" s="9"/>
      <c r="CC78" s="273"/>
      <c r="CE78" s="136"/>
      <c r="CF78" s="136"/>
      <c r="CG78" s="167"/>
      <c r="CH78" s="167"/>
      <c r="CI78" s="167"/>
      <c r="CJ78" s="167"/>
      <c r="CK78" s="90"/>
      <c r="CL78" s="90"/>
      <c r="CM78" s="90"/>
      <c r="CN78" s="90"/>
      <c r="CO78" s="90"/>
      <c r="CP78" s="90"/>
      <c r="CQ78" s="90"/>
      <c r="CR78" s="90"/>
      <c r="CS78" s="90"/>
      <c r="CT78" s="90"/>
      <c r="CU78" s="90"/>
    </row>
    <row r="79" spans="1:99" ht="8.25" customHeight="1" x14ac:dyDescent="0.15">
      <c r="A79" s="714"/>
      <c r="B79" s="572"/>
      <c r="C79" s="562"/>
      <c r="D79" s="562"/>
      <c r="E79" s="562"/>
      <c r="F79" s="562"/>
      <c r="G79" s="562"/>
      <c r="H79" s="562"/>
      <c r="I79" s="158"/>
      <c r="J79" s="484" t="s">
        <v>894</v>
      </c>
      <c r="K79" s="484"/>
      <c r="L79" s="484"/>
      <c r="M79" s="484"/>
      <c r="N79" s="484"/>
      <c r="O79" s="484"/>
      <c r="P79" s="484"/>
      <c r="Q79" s="484"/>
      <c r="R79" s="484"/>
      <c r="S79" s="484"/>
      <c r="T79" s="484"/>
      <c r="U79" s="484"/>
      <c r="V79" s="484"/>
      <c r="W79" s="484"/>
      <c r="X79" s="484" t="s">
        <v>895</v>
      </c>
      <c r="Y79" s="484"/>
      <c r="Z79" s="484"/>
      <c r="AA79" s="484"/>
      <c r="AB79" s="484"/>
      <c r="AC79" s="484"/>
      <c r="AD79" s="484"/>
      <c r="AE79" s="484"/>
      <c r="AF79" s="484"/>
      <c r="AG79" s="484"/>
      <c r="AH79" s="484"/>
      <c r="AI79" s="484"/>
      <c r="AJ79" s="484"/>
      <c r="AK79" s="484"/>
      <c r="AL79" s="485"/>
      <c r="AN79" s="396"/>
      <c r="AO79" s="652"/>
      <c r="AP79" s="586" t="s">
        <v>884</v>
      </c>
      <c r="AQ79" s="586"/>
      <c r="AR79" s="586"/>
      <c r="AS79" s="643"/>
      <c r="AT79" s="667" t="s">
        <v>885</v>
      </c>
      <c r="AU79" s="484"/>
      <c r="AV79" s="484"/>
      <c r="AW79" s="484"/>
      <c r="AX79" s="484"/>
      <c r="AY79" s="484"/>
      <c r="AZ79" s="484"/>
      <c r="BA79" s="484"/>
      <c r="BB79" s="484"/>
      <c r="BC79" s="484"/>
      <c r="BD79" s="484"/>
      <c r="BE79" s="484"/>
      <c r="BF79" s="484"/>
      <c r="BG79" s="484"/>
      <c r="BH79" s="484"/>
      <c r="BI79" s="484"/>
      <c r="BJ79" s="485"/>
      <c r="BK79" s="650"/>
      <c r="BL79" s="668"/>
      <c r="BM79" s="626" t="s">
        <v>886</v>
      </c>
      <c r="BN79" s="627"/>
      <c r="BO79" s="323"/>
      <c r="BP79" s="194"/>
      <c r="BQ79" s="7"/>
      <c r="BR79" s="7"/>
      <c r="BS79" s="7"/>
      <c r="BT79" s="7"/>
      <c r="BU79" s="7"/>
      <c r="BV79" s="7"/>
      <c r="BW79" s="7"/>
      <c r="BX79" s="7"/>
      <c r="BY79" s="7"/>
      <c r="BZ79" s="7"/>
      <c r="CA79" s="7"/>
      <c r="CB79" s="7"/>
      <c r="CC79" s="255"/>
      <c r="CE79" s="136"/>
      <c r="CF79" s="136"/>
      <c r="CG79" s="167"/>
      <c r="CH79" s="167"/>
      <c r="CI79" s="167"/>
      <c r="CJ79" s="167"/>
      <c r="CK79" s="90"/>
      <c r="CL79" s="90"/>
      <c r="CM79" s="90"/>
      <c r="CN79" s="90"/>
      <c r="CO79" s="90"/>
      <c r="CP79" s="90"/>
      <c r="CQ79" s="90"/>
      <c r="CR79" s="90"/>
      <c r="CS79" s="90"/>
      <c r="CT79" s="90"/>
      <c r="CU79" s="90"/>
    </row>
    <row r="80" spans="1:99" ht="8.25" customHeight="1" x14ac:dyDescent="0.15">
      <c r="A80" s="714"/>
      <c r="B80" s="716"/>
      <c r="C80" s="513"/>
      <c r="D80" s="513"/>
      <c r="E80" s="513"/>
      <c r="F80" s="513"/>
      <c r="G80" s="513"/>
      <c r="H80" s="513"/>
      <c r="I80" s="161"/>
      <c r="J80" s="717"/>
      <c r="K80" s="717"/>
      <c r="L80" s="717"/>
      <c r="M80" s="717"/>
      <c r="N80" s="717"/>
      <c r="O80" s="717"/>
      <c r="P80" s="717"/>
      <c r="Q80" s="717"/>
      <c r="R80" s="717"/>
      <c r="S80" s="717"/>
      <c r="T80" s="717"/>
      <c r="U80" s="717"/>
      <c r="V80" s="717"/>
      <c r="W80" s="717"/>
      <c r="X80" s="717"/>
      <c r="Y80" s="717"/>
      <c r="Z80" s="717"/>
      <c r="AA80" s="717"/>
      <c r="AB80" s="717"/>
      <c r="AC80" s="717"/>
      <c r="AD80" s="717"/>
      <c r="AE80" s="717"/>
      <c r="AF80" s="717"/>
      <c r="AG80" s="717"/>
      <c r="AH80" s="717"/>
      <c r="AI80" s="717"/>
      <c r="AJ80" s="717"/>
      <c r="AK80" s="717"/>
      <c r="AL80" s="718"/>
      <c r="AN80" s="396"/>
      <c r="AO80" s="652"/>
      <c r="AP80" s="562"/>
      <c r="AQ80" s="562"/>
      <c r="AR80" s="562"/>
      <c r="AS80" s="567"/>
      <c r="AT80" s="667"/>
      <c r="AU80" s="484"/>
      <c r="AV80" s="484"/>
      <c r="AW80" s="484"/>
      <c r="AX80" s="484"/>
      <c r="AY80" s="484"/>
      <c r="AZ80" s="484"/>
      <c r="BA80" s="484"/>
      <c r="BB80" s="484"/>
      <c r="BC80" s="484"/>
      <c r="BD80" s="484"/>
      <c r="BE80" s="484"/>
      <c r="BF80" s="484"/>
      <c r="BG80" s="484"/>
      <c r="BH80" s="484"/>
      <c r="BI80" s="484"/>
      <c r="BJ80" s="485"/>
      <c r="BK80" s="396"/>
      <c r="BL80" s="605"/>
      <c r="BM80" s="628"/>
      <c r="BN80" s="629"/>
      <c r="BO80" s="323"/>
      <c r="BP80" s="194"/>
      <c r="BQ80" s="7"/>
      <c r="BR80" s="7"/>
      <c r="BS80" s="7"/>
      <c r="BT80" s="7"/>
      <c r="BU80" s="7"/>
      <c r="BV80" s="7"/>
      <c r="BW80" s="7"/>
      <c r="BX80" s="7"/>
      <c r="BY80" s="7"/>
      <c r="BZ80" s="7"/>
      <c r="CA80" s="7"/>
      <c r="CB80" s="7"/>
      <c r="CC80" s="255"/>
      <c r="CE80" s="136"/>
      <c r="CF80" s="136"/>
      <c r="CG80" s="167"/>
      <c r="CH80" s="167"/>
      <c r="CI80" s="167"/>
      <c r="CJ80" s="167"/>
      <c r="CK80" s="90"/>
      <c r="CL80" s="90"/>
      <c r="CM80" s="90"/>
      <c r="CN80" s="90"/>
      <c r="CO80" s="90"/>
      <c r="CP80" s="90"/>
      <c r="CQ80" s="90"/>
      <c r="CR80" s="90"/>
      <c r="CS80" s="90"/>
      <c r="CT80" s="90"/>
      <c r="CU80" s="90"/>
    </row>
    <row r="81" spans="1:123" ht="8.25" customHeight="1" x14ac:dyDescent="0.15">
      <c r="A81" s="714"/>
      <c r="B81" s="572" t="s">
        <v>740</v>
      </c>
      <c r="C81" s="562"/>
      <c r="D81" s="562"/>
      <c r="E81" s="562"/>
      <c r="F81" s="562"/>
      <c r="G81" s="562"/>
      <c r="H81" s="562"/>
      <c r="I81" s="158"/>
      <c r="J81" s="484" t="s">
        <v>896</v>
      </c>
      <c r="K81" s="484"/>
      <c r="L81" s="484"/>
      <c r="M81" s="484"/>
      <c r="N81" s="484"/>
      <c r="O81" s="484"/>
      <c r="P81" s="484"/>
      <c r="Q81" s="484"/>
      <c r="R81" s="484"/>
      <c r="S81" s="484"/>
      <c r="T81" s="484"/>
      <c r="U81" s="484"/>
      <c r="V81" s="484"/>
      <c r="W81" s="484"/>
      <c r="X81" s="484" t="s">
        <v>578</v>
      </c>
      <c r="Y81" s="484"/>
      <c r="Z81" s="484"/>
      <c r="AA81" s="484"/>
      <c r="AB81" s="484"/>
      <c r="AC81" s="484"/>
      <c r="AD81" s="484"/>
      <c r="AE81" s="484"/>
      <c r="AF81" s="484"/>
      <c r="AG81" s="484"/>
      <c r="AH81" s="484"/>
      <c r="AI81" s="484"/>
      <c r="AJ81" s="484"/>
      <c r="AK81" s="484"/>
      <c r="AL81" s="485"/>
      <c r="AN81" s="396"/>
      <c r="AO81" s="652"/>
      <c r="AP81" s="372" t="s">
        <v>850</v>
      </c>
      <c r="AQ81" s="372"/>
      <c r="AR81" s="372"/>
      <c r="AS81" s="517"/>
      <c r="AT81" s="646" t="s">
        <v>888</v>
      </c>
      <c r="AU81" s="647"/>
      <c r="AV81" s="647"/>
      <c r="AW81" s="647"/>
      <c r="AX81" s="647"/>
      <c r="AY81" s="647"/>
      <c r="AZ81" s="647"/>
      <c r="BA81" s="647"/>
      <c r="BB81" s="647"/>
      <c r="BC81" s="647"/>
      <c r="BD81" s="647"/>
      <c r="BE81" s="647"/>
      <c r="BF81" s="647"/>
      <c r="BG81" s="647"/>
      <c r="BH81" s="647"/>
      <c r="BI81" s="647"/>
      <c r="BJ81" s="648"/>
      <c r="BK81" s="396"/>
      <c r="BL81" s="605"/>
      <c r="BM81" s="628"/>
      <c r="BN81" s="629"/>
      <c r="BO81" s="323"/>
      <c r="BP81" s="194"/>
      <c r="BQ81" s="7"/>
      <c r="BR81" s="7"/>
      <c r="BS81" s="7"/>
      <c r="BT81" s="7"/>
      <c r="BU81" s="7"/>
      <c r="BV81" s="7"/>
      <c r="BW81" s="7"/>
      <c r="BX81" s="7"/>
      <c r="BY81" s="7"/>
      <c r="BZ81" s="7"/>
      <c r="CA81" s="7"/>
      <c r="CB81" s="7"/>
      <c r="CC81" s="255"/>
      <c r="CE81" s="136"/>
      <c r="CF81" s="136"/>
      <c r="CG81" s="167"/>
      <c r="CH81" s="167"/>
      <c r="CI81" s="167"/>
      <c r="CJ81" s="167"/>
      <c r="CK81" s="90"/>
      <c r="CL81" s="90"/>
      <c r="CM81" s="90"/>
      <c r="CN81" s="90"/>
      <c r="CO81" s="90"/>
      <c r="CP81" s="90"/>
      <c r="CQ81" s="90"/>
      <c r="CR81" s="90"/>
      <c r="CS81" s="90"/>
      <c r="CT81" s="90"/>
      <c r="CU81" s="90"/>
    </row>
    <row r="82" spans="1:123" ht="8.25" customHeight="1" x14ac:dyDescent="0.15">
      <c r="A82" s="714"/>
      <c r="B82" s="572"/>
      <c r="C82" s="562"/>
      <c r="D82" s="562"/>
      <c r="E82" s="562"/>
      <c r="F82" s="562"/>
      <c r="G82" s="562"/>
      <c r="H82" s="562"/>
      <c r="I82" s="158"/>
      <c r="J82" s="484"/>
      <c r="K82" s="484"/>
      <c r="L82" s="484"/>
      <c r="M82" s="484"/>
      <c r="N82" s="484"/>
      <c r="O82" s="484"/>
      <c r="P82" s="484"/>
      <c r="Q82" s="484"/>
      <c r="R82" s="484"/>
      <c r="S82" s="484"/>
      <c r="T82" s="484"/>
      <c r="U82" s="484"/>
      <c r="V82" s="484"/>
      <c r="W82" s="484"/>
      <c r="X82" s="484"/>
      <c r="Y82" s="484"/>
      <c r="Z82" s="484"/>
      <c r="AA82" s="484"/>
      <c r="AB82" s="484"/>
      <c r="AC82" s="484"/>
      <c r="AD82" s="484"/>
      <c r="AE82" s="484"/>
      <c r="AF82" s="484"/>
      <c r="AG82" s="484"/>
      <c r="AH82" s="484"/>
      <c r="AI82" s="484"/>
      <c r="AJ82" s="484"/>
      <c r="AK82" s="484"/>
      <c r="AL82" s="485"/>
      <c r="AN82" s="396"/>
      <c r="AO82" s="652"/>
      <c r="AP82" s="372"/>
      <c r="AQ82" s="372"/>
      <c r="AR82" s="372"/>
      <c r="AS82" s="517"/>
      <c r="AT82" s="646"/>
      <c r="AU82" s="647"/>
      <c r="AV82" s="647"/>
      <c r="AW82" s="647"/>
      <c r="AX82" s="647"/>
      <c r="AY82" s="647"/>
      <c r="AZ82" s="647"/>
      <c r="BA82" s="647"/>
      <c r="BB82" s="647"/>
      <c r="BC82" s="647"/>
      <c r="BD82" s="647"/>
      <c r="BE82" s="647"/>
      <c r="BF82" s="647"/>
      <c r="BG82" s="647"/>
      <c r="BH82" s="647"/>
      <c r="BI82" s="647"/>
      <c r="BJ82" s="648"/>
      <c r="BK82" s="396"/>
      <c r="BL82" s="605"/>
      <c r="BM82" s="628"/>
      <c r="BN82" s="629"/>
      <c r="BO82" s="323"/>
      <c r="BP82" s="187"/>
      <c r="BQ82" s="167"/>
      <c r="BR82" s="167"/>
      <c r="BS82" s="167"/>
      <c r="BT82" s="167"/>
      <c r="BU82" s="167"/>
      <c r="BV82" s="167"/>
      <c r="BW82" s="167"/>
      <c r="BX82" s="167"/>
      <c r="BY82" s="167"/>
      <c r="BZ82" s="167"/>
      <c r="CA82" s="167"/>
      <c r="CB82" s="167"/>
      <c r="CC82" s="160"/>
      <c r="CE82" s="136"/>
      <c r="CF82" s="136"/>
      <c r="CG82" s="167"/>
      <c r="CH82" s="167"/>
      <c r="CI82" s="167"/>
      <c r="CJ82" s="167"/>
      <c r="CK82" s="90"/>
      <c r="CL82" s="90"/>
      <c r="CM82" s="90"/>
      <c r="CN82" s="90"/>
      <c r="CO82" s="90"/>
      <c r="CP82" s="90"/>
      <c r="CQ82" s="90"/>
      <c r="CR82" s="90"/>
      <c r="CS82" s="90"/>
      <c r="CT82" s="90"/>
      <c r="CU82" s="90"/>
    </row>
    <row r="83" spans="1:123" ht="8.25" customHeight="1" x14ac:dyDescent="0.15">
      <c r="A83" s="714"/>
      <c r="B83" s="572"/>
      <c r="C83" s="562"/>
      <c r="D83" s="562"/>
      <c r="E83" s="562"/>
      <c r="F83" s="562"/>
      <c r="G83" s="562"/>
      <c r="H83" s="562"/>
      <c r="I83" s="158"/>
      <c r="J83" s="712" t="s">
        <v>1123</v>
      </c>
      <c r="K83" s="712"/>
      <c r="L83" s="712"/>
      <c r="M83" s="712"/>
      <c r="N83" s="712"/>
      <c r="O83" s="712"/>
      <c r="P83" s="712"/>
      <c r="Q83" s="712"/>
      <c r="R83" s="712"/>
      <c r="S83" s="712"/>
      <c r="T83" s="712"/>
      <c r="U83" s="712"/>
      <c r="V83" s="712"/>
      <c r="W83" s="712"/>
      <c r="X83" s="484" t="s">
        <v>389</v>
      </c>
      <c r="Y83" s="484"/>
      <c r="Z83" s="484"/>
      <c r="AA83" s="484"/>
      <c r="AB83" s="484"/>
      <c r="AC83" s="484"/>
      <c r="AD83" s="484"/>
      <c r="AE83" s="484"/>
      <c r="AF83" s="484"/>
      <c r="AG83" s="484"/>
      <c r="AH83" s="484"/>
      <c r="AI83" s="484"/>
      <c r="AJ83" s="484"/>
      <c r="AK83" s="484"/>
      <c r="AL83" s="485"/>
      <c r="AN83" s="396"/>
      <c r="AO83" s="652"/>
      <c r="AP83" s="167"/>
      <c r="AQ83" s="167"/>
      <c r="AR83" s="167"/>
      <c r="AS83" s="167"/>
      <c r="AT83" s="646"/>
      <c r="AU83" s="647"/>
      <c r="AV83" s="647"/>
      <c r="AW83" s="647"/>
      <c r="AX83" s="647"/>
      <c r="AY83" s="647"/>
      <c r="AZ83" s="647"/>
      <c r="BA83" s="647"/>
      <c r="BB83" s="647"/>
      <c r="BC83" s="647"/>
      <c r="BD83" s="647"/>
      <c r="BE83" s="647"/>
      <c r="BF83" s="647"/>
      <c r="BG83" s="647"/>
      <c r="BH83" s="647"/>
      <c r="BI83" s="647"/>
      <c r="BJ83" s="648"/>
      <c r="BK83" s="396"/>
      <c r="BL83" s="605"/>
      <c r="BM83" s="628"/>
      <c r="BN83" s="629"/>
      <c r="BO83" s="323"/>
      <c r="BP83" s="187"/>
      <c r="BQ83" s="167"/>
      <c r="BR83" s="167"/>
      <c r="BS83" s="167"/>
      <c r="BT83" s="167"/>
      <c r="BU83" s="167"/>
      <c r="BV83" s="167"/>
      <c r="BW83" s="167"/>
      <c r="BX83" s="167"/>
      <c r="BY83" s="167"/>
      <c r="BZ83" s="167"/>
      <c r="CA83" s="167"/>
      <c r="CB83" s="167"/>
      <c r="CC83" s="160"/>
      <c r="CE83" s="136"/>
      <c r="CF83" s="136"/>
      <c r="CG83" s="167"/>
      <c r="CH83" s="167"/>
      <c r="CI83" s="167"/>
      <c r="CJ83" s="167"/>
      <c r="CK83" s="90"/>
      <c r="CL83" s="90"/>
      <c r="CM83" s="90"/>
      <c r="CN83" s="90"/>
      <c r="CO83" s="90"/>
      <c r="CP83" s="90"/>
      <c r="CQ83" s="90"/>
      <c r="CR83" s="90"/>
      <c r="CS83" s="90"/>
      <c r="CT83" s="90"/>
      <c r="CU83" s="90"/>
    </row>
    <row r="84" spans="1:123" ht="8.25" customHeight="1" x14ac:dyDescent="0.15">
      <c r="A84" s="714"/>
      <c r="B84" s="572"/>
      <c r="C84" s="562"/>
      <c r="D84" s="562"/>
      <c r="E84" s="562"/>
      <c r="F84" s="562"/>
      <c r="G84" s="562"/>
      <c r="H84" s="562"/>
      <c r="I84" s="158"/>
      <c r="J84" s="712"/>
      <c r="K84" s="712"/>
      <c r="L84" s="712"/>
      <c r="M84" s="712"/>
      <c r="N84" s="712"/>
      <c r="O84" s="712"/>
      <c r="P84" s="712"/>
      <c r="Q84" s="712"/>
      <c r="R84" s="712"/>
      <c r="S84" s="712"/>
      <c r="T84" s="712"/>
      <c r="U84" s="712"/>
      <c r="V84" s="712"/>
      <c r="W84" s="712"/>
      <c r="X84" s="484"/>
      <c r="Y84" s="484"/>
      <c r="Z84" s="484"/>
      <c r="AA84" s="484"/>
      <c r="AB84" s="484"/>
      <c r="AC84" s="484"/>
      <c r="AD84" s="484"/>
      <c r="AE84" s="484"/>
      <c r="AF84" s="484"/>
      <c r="AG84" s="484"/>
      <c r="AH84" s="484"/>
      <c r="AI84" s="484"/>
      <c r="AJ84" s="484"/>
      <c r="AK84" s="484"/>
      <c r="AL84" s="485"/>
      <c r="AN84" s="396"/>
      <c r="AO84" s="652"/>
      <c r="AP84" s="167"/>
      <c r="AQ84" s="167"/>
      <c r="AR84" s="167"/>
      <c r="AS84" s="167"/>
      <c r="AT84" s="646"/>
      <c r="AU84" s="647"/>
      <c r="AV84" s="647"/>
      <c r="AW84" s="647"/>
      <c r="AX84" s="647"/>
      <c r="AY84" s="647"/>
      <c r="AZ84" s="647"/>
      <c r="BA84" s="647"/>
      <c r="BB84" s="647"/>
      <c r="BC84" s="647"/>
      <c r="BD84" s="647"/>
      <c r="BE84" s="647"/>
      <c r="BF84" s="647"/>
      <c r="BG84" s="647"/>
      <c r="BH84" s="647"/>
      <c r="BI84" s="647"/>
      <c r="BJ84" s="648"/>
      <c r="BK84" s="606"/>
      <c r="BL84" s="607"/>
      <c r="BM84" s="630"/>
      <c r="BN84" s="631"/>
      <c r="BO84" s="21"/>
      <c r="BP84" s="187"/>
      <c r="BQ84" s="167"/>
      <c r="BR84" s="167"/>
      <c r="BS84" s="167"/>
      <c r="BT84" s="167"/>
      <c r="BU84" s="167"/>
      <c r="BV84" s="167"/>
      <c r="BW84" s="167"/>
      <c r="BX84" s="167"/>
      <c r="BY84" s="167"/>
      <c r="BZ84" s="167"/>
      <c r="CA84" s="167"/>
      <c r="CB84" s="167"/>
      <c r="CC84" s="160"/>
      <c r="CE84" s="136"/>
      <c r="CF84" s="136"/>
      <c r="CG84" s="167"/>
      <c r="CH84" s="167"/>
      <c r="CI84" s="167"/>
      <c r="CJ84" s="167"/>
      <c r="CK84" s="90"/>
      <c r="CL84" s="90"/>
      <c r="CM84" s="90"/>
      <c r="CN84" s="90"/>
      <c r="CO84" s="90"/>
      <c r="CP84" s="90"/>
      <c r="CQ84" s="90"/>
      <c r="CR84" s="90"/>
      <c r="CS84" s="90"/>
      <c r="CT84" s="90"/>
      <c r="CU84" s="90"/>
    </row>
    <row r="85" spans="1:123" ht="8.25" customHeight="1" x14ac:dyDescent="0.15">
      <c r="A85" s="714"/>
      <c r="B85" s="572"/>
      <c r="C85" s="562"/>
      <c r="D85" s="562"/>
      <c r="E85" s="562"/>
      <c r="F85" s="562"/>
      <c r="G85" s="562"/>
      <c r="H85" s="562"/>
      <c r="I85" s="158"/>
      <c r="J85" s="474" t="s">
        <v>1124</v>
      </c>
      <c r="K85" s="474"/>
      <c r="L85" s="474"/>
      <c r="M85" s="474"/>
      <c r="N85" s="474"/>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5"/>
      <c r="AN85" s="396"/>
      <c r="AO85" s="652"/>
      <c r="AP85" s="586" t="s">
        <v>890</v>
      </c>
      <c r="AQ85" s="586"/>
      <c r="AR85" s="586"/>
      <c r="AS85" s="586"/>
      <c r="AT85" s="544" t="s">
        <v>817</v>
      </c>
      <c r="AU85" s="545"/>
      <c r="AV85" s="545"/>
      <c r="AW85" s="545"/>
      <c r="AX85" s="545"/>
      <c r="AY85" s="545"/>
      <c r="AZ85" s="545"/>
      <c r="BA85" s="545"/>
      <c r="BB85" s="545"/>
      <c r="BC85" s="545"/>
      <c r="BD85" s="545"/>
      <c r="BE85" s="545"/>
      <c r="BF85" s="545"/>
      <c r="BG85" s="545"/>
      <c r="BH85" s="545"/>
      <c r="BI85" s="545"/>
      <c r="BJ85" s="710"/>
      <c r="BK85" s="650"/>
      <c r="BL85" s="668"/>
      <c r="BM85" s="626" t="s">
        <v>863</v>
      </c>
      <c r="BN85" s="627"/>
      <c r="BO85" s="21"/>
      <c r="BP85" s="196"/>
      <c r="BQ85" s="81"/>
      <c r="BR85" s="81"/>
      <c r="BS85" s="81"/>
      <c r="BT85" s="81"/>
      <c r="BU85" s="81"/>
      <c r="BV85" s="81"/>
      <c r="BW85" s="81"/>
      <c r="BX85" s="81"/>
      <c r="BY85" s="81"/>
      <c r="BZ85" s="81"/>
      <c r="CA85" s="81"/>
      <c r="CB85" s="81"/>
      <c r="CC85" s="241"/>
      <c r="CE85" s="136"/>
      <c r="CF85" s="136"/>
      <c r="CG85" s="167"/>
      <c r="CH85" s="167"/>
      <c r="CI85" s="167"/>
      <c r="CJ85" s="167"/>
      <c r="CK85" s="90"/>
      <c r="CL85" s="90"/>
      <c r="CM85" s="90"/>
      <c r="CN85" s="90"/>
      <c r="CO85" s="90"/>
      <c r="CP85" s="90"/>
      <c r="CQ85" s="90"/>
      <c r="CR85" s="90"/>
      <c r="CS85" s="90"/>
      <c r="CT85" s="90"/>
      <c r="CU85" s="90"/>
    </row>
    <row r="86" spans="1:123" ht="8.25" customHeight="1" x14ac:dyDescent="0.15">
      <c r="A86" s="715"/>
      <c r="B86" s="573"/>
      <c r="C86" s="564"/>
      <c r="D86" s="564"/>
      <c r="E86" s="564"/>
      <c r="F86" s="564"/>
      <c r="G86" s="564"/>
      <c r="H86" s="564"/>
      <c r="I86" s="165"/>
      <c r="J86" s="477"/>
      <c r="K86" s="477"/>
      <c r="L86" s="477"/>
      <c r="M86" s="477"/>
      <c r="N86" s="477"/>
      <c r="O86" s="477"/>
      <c r="P86" s="477"/>
      <c r="Q86" s="477"/>
      <c r="R86" s="477"/>
      <c r="S86" s="477"/>
      <c r="T86" s="477"/>
      <c r="U86" s="477"/>
      <c r="V86" s="477"/>
      <c r="W86" s="477"/>
      <c r="X86" s="477"/>
      <c r="Y86" s="477"/>
      <c r="Z86" s="477"/>
      <c r="AA86" s="477"/>
      <c r="AB86" s="477"/>
      <c r="AC86" s="477"/>
      <c r="AD86" s="477"/>
      <c r="AE86" s="477"/>
      <c r="AF86" s="477"/>
      <c r="AG86" s="477"/>
      <c r="AH86" s="477"/>
      <c r="AI86" s="477"/>
      <c r="AJ86" s="477"/>
      <c r="AK86" s="477"/>
      <c r="AL86" s="478"/>
      <c r="AN86" s="396"/>
      <c r="AO86" s="652"/>
      <c r="AP86" s="562"/>
      <c r="AQ86" s="562"/>
      <c r="AR86" s="562"/>
      <c r="AS86" s="562"/>
      <c r="AT86" s="711"/>
      <c r="AU86" s="712"/>
      <c r="AV86" s="712"/>
      <c r="AW86" s="712"/>
      <c r="AX86" s="712"/>
      <c r="AY86" s="712"/>
      <c r="AZ86" s="712"/>
      <c r="BA86" s="712"/>
      <c r="BB86" s="712"/>
      <c r="BC86" s="712"/>
      <c r="BD86" s="712"/>
      <c r="BE86" s="712"/>
      <c r="BF86" s="712"/>
      <c r="BG86" s="712"/>
      <c r="BH86" s="712"/>
      <c r="BI86" s="712"/>
      <c r="BJ86" s="713"/>
      <c r="BK86" s="396"/>
      <c r="BL86" s="605"/>
      <c r="BM86" s="628"/>
      <c r="BN86" s="629"/>
      <c r="BO86" s="21"/>
      <c r="BP86" s="196"/>
      <c r="BQ86" s="81"/>
      <c r="BR86" s="81"/>
      <c r="BS86" s="81"/>
      <c r="BT86" s="81"/>
      <c r="BU86" s="81"/>
      <c r="BV86" s="81"/>
      <c r="BW86" s="81"/>
      <c r="BX86" s="81"/>
      <c r="BY86" s="81"/>
      <c r="BZ86" s="81"/>
      <c r="CA86" s="81"/>
      <c r="CB86" s="81"/>
      <c r="CC86" s="241"/>
    </row>
    <row r="87" spans="1:123" ht="8.25" customHeight="1" x14ac:dyDescent="0.15">
      <c r="AN87" s="396"/>
      <c r="AO87" s="652"/>
      <c r="AP87" s="372" t="s">
        <v>850</v>
      </c>
      <c r="AQ87" s="372"/>
      <c r="AR87" s="372"/>
      <c r="AS87" s="517"/>
      <c r="AT87" s="646" t="s">
        <v>893</v>
      </c>
      <c r="AU87" s="647"/>
      <c r="AV87" s="647"/>
      <c r="AW87" s="647"/>
      <c r="AX87" s="647"/>
      <c r="AY87" s="647"/>
      <c r="AZ87" s="647"/>
      <c r="BA87" s="647"/>
      <c r="BB87" s="647"/>
      <c r="BC87" s="647"/>
      <c r="BD87" s="647"/>
      <c r="BE87" s="647"/>
      <c r="BF87" s="647"/>
      <c r="BG87" s="647"/>
      <c r="BH87" s="647"/>
      <c r="BI87" s="647"/>
      <c r="BJ87" s="648"/>
      <c r="BK87" s="396"/>
      <c r="BL87" s="605"/>
      <c r="BM87" s="628"/>
      <c r="BN87" s="629"/>
      <c r="BO87" s="21"/>
      <c r="BP87" s="272"/>
      <c r="BQ87" s="9"/>
      <c r="BR87" s="9"/>
      <c r="BS87" s="9"/>
      <c r="BT87" s="9"/>
      <c r="BU87" s="9"/>
      <c r="BV87" s="9"/>
      <c r="BW87" s="9"/>
      <c r="BX87" s="9"/>
      <c r="BY87" s="9"/>
      <c r="BZ87" s="9"/>
      <c r="CA87" s="9"/>
      <c r="CB87" s="9"/>
      <c r="CC87" s="273"/>
    </row>
    <row r="88" spans="1:123" ht="8.25" customHeight="1" x14ac:dyDescent="0.15">
      <c r="A88" s="559" t="s">
        <v>898</v>
      </c>
      <c r="B88" s="560"/>
      <c r="C88" s="560" t="s">
        <v>449</v>
      </c>
      <c r="D88" s="560"/>
      <c r="E88" s="560"/>
      <c r="F88" s="560"/>
      <c r="G88" s="560"/>
      <c r="H88" s="560"/>
      <c r="I88" s="166"/>
      <c r="J88" s="87"/>
      <c r="K88" s="471" t="s">
        <v>899</v>
      </c>
      <c r="L88" s="471"/>
      <c r="M88" s="471"/>
      <c r="N88" s="471"/>
      <c r="O88" s="471"/>
      <c r="P88" s="471"/>
      <c r="Q88" s="87"/>
      <c r="R88" s="471" t="s">
        <v>394</v>
      </c>
      <c r="S88" s="471"/>
      <c r="T88" s="471"/>
      <c r="U88" s="471"/>
      <c r="V88" s="471"/>
      <c r="W88" s="471"/>
      <c r="X88" s="87"/>
      <c r="Y88" s="471" t="s">
        <v>395</v>
      </c>
      <c r="Z88" s="471"/>
      <c r="AA88" s="471"/>
      <c r="AB88" s="471"/>
      <c r="AC88" s="471"/>
      <c r="AD88" s="471"/>
      <c r="AE88" s="87"/>
      <c r="AF88" s="471" t="s">
        <v>396</v>
      </c>
      <c r="AG88" s="471"/>
      <c r="AH88" s="471"/>
      <c r="AI88" s="471"/>
      <c r="AJ88" s="471"/>
      <c r="AK88" s="471"/>
      <c r="AL88" s="88"/>
      <c r="AN88" s="396"/>
      <c r="AO88" s="652"/>
      <c r="AP88" s="372"/>
      <c r="AQ88" s="372"/>
      <c r="AR88" s="372"/>
      <c r="AS88" s="517"/>
      <c r="AT88" s="646"/>
      <c r="AU88" s="647"/>
      <c r="AV88" s="647"/>
      <c r="AW88" s="647"/>
      <c r="AX88" s="647"/>
      <c r="AY88" s="647"/>
      <c r="AZ88" s="647"/>
      <c r="BA88" s="647"/>
      <c r="BB88" s="647"/>
      <c r="BC88" s="647"/>
      <c r="BD88" s="647"/>
      <c r="BE88" s="647"/>
      <c r="BF88" s="647"/>
      <c r="BG88" s="647"/>
      <c r="BH88" s="647"/>
      <c r="BI88" s="647"/>
      <c r="BJ88" s="648"/>
      <c r="BK88" s="396"/>
      <c r="BL88" s="605"/>
      <c r="BM88" s="628"/>
      <c r="BN88" s="629"/>
      <c r="BO88" s="21"/>
      <c r="BP88" s="194"/>
      <c r="BQ88" s="7"/>
      <c r="BR88" s="7"/>
      <c r="BS88" s="7"/>
      <c r="BT88" s="7"/>
      <c r="BU88" s="7"/>
      <c r="BV88" s="7"/>
      <c r="BW88" s="7"/>
      <c r="BX88" s="7"/>
      <c r="BY88" s="7"/>
      <c r="BZ88" s="7"/>
      <c r="CA88" s="7"/>
      <c r="CB88" s="7"/>
      <c r="CC88" s="255"/>
    </row>
    <row r="89" spans="1:123" ht="8.25" customHeight="1" x14ac:dyDescent="0.15">
      <c r="A89" s="561"/>
      <c r="B89" s="562"/>
      <c r="C89" s="562"/>
      <c r="D89" s="562"/>
      <c r="E89" s="562"/>
      <c r="F89" s="562"/>
      <c r="G89" s="562"/>
      <c r="H89" s="562"/>
      <c r="I89" s="158"/>
      <c r="J89" s="90"/>
      <c r="K89" s="474"/>
      <c r="L89" s="474"/>
      <c r="M89" s="474"/>
      <c r="N89" s="474"/>
      <c r="O89" s="474"/>
      <c r="P89" s="474"/>
      <c r="Q89" s="90"/>
      <c r="R89" s="474"/>
      <c r="S89" s="474"/>
      <c r="T89" s="474"/>
      <c r="U89" s="474"/>
      <c r="V89" s="474"/>
      <c r="W89" s="474"/>
      <c r="X89" s="90"/>
      <c r="Y89" s="474"/>
      <c r="Z89" s="474"/>
      <c r="AA89" s="474"/>
      <c r="AB89" s="474"/>
      <c r="AC89" s="474"/>
      <c r="AD89" s="474"/>
      <c r="AE89" s="90"/>
      <c r="AF89" s="474"/>
      <c r="AG89" s="474"/>
      <c r="AH89" s="474"/>
      <c r="AI89" s="474"/>
      <c r="AJ89" s="474"/>
      <c r="AK89" s="474"/>
      <c r="AL89" s="91"/>
      <c r="AN89" s="396"/>
      <c r="AO89" s="652"/>
      <c r="AP89" s="167"/>
      <c r="AQ89" s="167"/>
      <c r="AR89" s="167"/>
      <c r="AS89" s="167"/>
      <c r="AT89" s="646"/>
      <c r="AU89" s="647"/>
      <c r="AV89" s="647"/>
      <c r="AW89" s="647"/>
      <c r="AX89" s="647"/>
      <c r="AY89" s="647"/>
      <c r="AZ89" s="647"/>
      <c r="BA89" s="647"/>
      <c r="BB89" s="647"/>
      <c r="BC89" s="647"/>
      <c r="BD89" s="647"/>
      <c r="BE89" s="647"/>
      <c r="BF89" s="647"/>
      <c r="BG89" s="647"/>
      <c r="BH89" s="647"/>
      <c r="BI89" s="647"/>
      <c r="BJ89" s="648"/>
      <c r="BK89" s="396"/>
      <c r="BL89" s="605"/>
      <c r="BM89" s="628"/>
      <c r="BN89" s="629"/>
      <c r="BO89" s="21"/>
      <c r="BP89" s="194"/>
      <c r="BQ89" s="7"/>
      <c r="BR89" s="7"/>
      <c r="BS89" s="7"/>
      <c r="BT89" s="7"/>
      <c r="BU89" s="7"/>
      <c r="BV89" s="7"/>
      <c r="BW89" s="7"/>
      <c r="BX89" s="7"/>
      <c r="BY89" s="7"/>
      <c r="BZ89" s="7"/>
      <c r="CA89" s="7"/>
      <c r="CB89" s="7"/>
      <c r="CC89" s="255"/>
    </row>
    <row r="90" spans="1:123" ht="8.25" customHeight="1" x14ac:dyDescent="0.15">
      <c r="A90" s="561"/>
      <c r="B90" s="562"/>
      <c r="C90" s="562"/>
      <c r="D90" s="562"/>
      <c r="E90" s="562"/>
      <c r="F90" s="562"/>
      <c r="G90" s="562"/>
      <c r="H90" s="562"/>
      <c r="I90" s="158"/>
      <c r="J90" s="90"/>
      <c r="K90" s="484" t="s">
        <v>397</v>
      </c>
      <c r="L90" s="484"/>
      <c r="M90" s="484"/>
      <c r="N90" s="484"/>
      <c r="O90" s="484"/>
      <c r="P90" s="484"/>
      <c r="Q90" s="90"/>
      <c r="R90" s="484" t="s">
        <v>451</v>
      </c>
      <c r="S90" s="484"/>
      <c r="T90" s="484"/>
      <c r="U90" s="484"/>
      <c r="V90" s="484"/>
      <c r="W90" s="484"/>
      <c r="X90" s="484"/>
      <c r="Y90" s="484"/>
      <c r="Z90" s="484"/>
      <c r="AA90" s="484"/>
      <c r="AB90" s="484"/>
      <c r="AC90" s="484"/>
      <c r="AD90" s="484"/>
      <c r="AE90" s="484"/>
      <c r="AF90" s="484"/>
      <c r="AG90" s="484"/>
      <c r="AH90" s="484"/>
      <c r="AI90" s="484"/>
      <c r="AJ90" s="90"/>
      <c r="AK90" s="90"/>
      <c r="AL90" s="91"/>
      <c r="AN90" s="396"/>
      <c r="AO90" s="652"/>
      <c r="AP90" s="257"/>
      <c r="AQ90" s="257"/>
      <c r="AR90" s="257"/>
      <c r="AS90" s="257"/>
      <c r="AT90" s="669"/>
      <c r="AU90" s="670"/>
      <c r="AV90" s="670"/>
      <c r="AW90" s="670"/>
      <c r="AX90" s="670"/>
      <c r="AY90" s="670"/>
      <c r="AZ90" s="670"/>
      <c r="BA90" s="670"/>
      <c r="BB90" s="670"/>
      <c r="BC90" s="670"/>
      <c r="BD90" s="670"/>
      <c r="BE90" s="670"/>
      <c r="BF90" s="670"/>
      <c r="BG90" s="670"/>
      <c r="BH90" s="670"/>
      <c r="BI90" s="670"/>
      <c r="BJ90" s="671"/>
      <c r="BK90" s="606"/>
      <c r="BL90" s="607"/>
      <c r="BM90" s="630"/>
      <c r="BN90" s="631"/>
      <c r="BO90" s="323"/>
      <c r="BP90" s="194"/>
      <c r="BQ90" s="7"/>
      <c r="BR90" s="7"/>
      <c r="BS90" s="7"/>
      <c r="BT90" s="7"/>
      <c r="BU90" s="7"/>
      <c r="BV90" s="7"/>
      <c r="BW90" s="7"/>
      <c r="BX90" s="7"/>
      <c r="BY90" s="7"/>
      <c r="BZ90" s="7"/>
      <c r="CA90" s="7"/>
      <c r="CB90" s="7"/>
      <c r="CC90" s="255"/>
    </row>
    <row r="91" spans="1:123" ht="8.25" customHeight="1" x14ac:dyDescent="0.15">
      <c r="A91" s="563"/>
      <c r="B91" s="564"/>
      <c r="C91" s="564"/>
      <c r="D91" s="564"/>
      <c r="E91" s="564"/>
      <c r="F91" s="564"/>
      <c r="G91" s="564"/>
      <c r="H91" s="564"/>
      <c r="I91" s="165"/>
      <c r="J91" s="92"/>
      <c r="K91" s="487"/>
      <c r="L91" s="487"/>
      <c r="M91" s="487"/>
      <c r="N91" s="487"/>
      <c r="O91" s="487"/>
      <c r="P91" s="487"/>
      <c r="Q91" s="92"/>
      <c r="R91" s="487"/>
      <c r="S91" s="487"/>
      <c r="T91" s="487"/>
      <c r="U91" s="487"/>
      <c r="V91" s="487"/>
      <c r="W91" s="487"/>
      <c r="X91" s="487"/>
      <c r="Y91" s="487"/>
      <c r="Z91" s="487"/>
      <c r="AA91" s="487"/>
      <c r="AB91" s="487"/>
      <c r="AC91" s="487"/>
      <c r="AD91" s="487"/>
      <c r="AE91" s="487"/>
      <c r="AF91" s="487"/>
      <c r="AG91" s="487"/>
      <c r="AH91" s="487"/>
      <c r="AI91" s="487"/>
      <c r="AJ91" s="92"/>
      <c r="AK91" s="92"/>
      <c r="AL91" s="93"/>
      <c r="AN91" s="396"/>
      <c r="AO91" s="652"/>
      <c r="AP91" s="562" t="s">
        <v>525</v>
      </c>
      <c r="AQ91" s="562"/>
      <c r="AR91" s="562"/>
      <c r="AS91" s="567"/>
      <c r="AT91" s="667" t="s">
        <v>612</v>
      </c>
      <c r="AU91" s="484"/>
      <c r="AV91" s="484"/>
      <c r="AW91" s="484"/>
      <c r="AX91" s="484"/>
      <c r="AY91" s="484"/>
      <c r="AZ91" s="484"/>
      <c r="BA91" s="484"/>
      <c r="BB91" s="484"/>
      <c r="BC91" s="484"/>
      <c r="BD91" s="484"/>
      <c r="BE91" s="484"/>
      <c r="BF91" s="484"/>
      <c r="BG91" s="484"/>
      <c r="BH91" s="484"/>
      <c r="BI91" s="484"/>
      <c r="BJ91" s="485"/>
      <c r="BK91" s="626" t="s">
        <v>868</v>
      </c>
      <c r="BL91" s="627"/>
      <c r="BM91" s="700"/>
      <c r="BN91" s="701"/>
      <c r="BO91" s="323"/>
      <c r="BP91" s="187"/>
      <c r="BQ91" s="167"/>
      <c r="BR91" s="167"/>
      <c r="BS91" s="167"/>
      <c r="BT91" s="167"/>
      <c r="BU91" s="167"/>
      <c r="BV91" s="167"/>
      <c r="BW91" s="167"/>
      <c r="BX91" s="167"/>
      <c r="BY91" s="167"/>
      <c r="BZ91" s="167"/>
      <c r="CA91" s="167"/>
      <c r="CB91" s="167"/>
      <c r="CC91" s="160"/>
      <c r="CE91" s="167"/>
      <c r="CF91" s="167"/>
      <c r="CG91" s="167"/>
      <c r="CH91" s="167"/>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7"/>
      <c r="DF91" s="167"/>
      <c r="DG91" s="167"/>
      <c r="DH91" s="167"/>
      <c r="DI91" s="167"/>
      <c r="DJ91" s="167"/>
      <c r="DK91" s="167"/>
      <c r="DL91" s="167"/>
      <c r="DM91" s="167"/>
      <c r="DN91" s="167"/>
      <c r="DO91" s="167"/>
      <c r="DP91" s="167"/>
      <c r="DQ91" s="167"/>
      <c r="DR91" s="167"/>
      <c r="DS91" s="167"/>
    </row>
    <row r="92" spans="1:123" ht="8.25" customHeight="1" x14ac:dyDescent="0.15">
      <c r="A92" s="691" t="s">
        <v>399</v>
      </c>
      <c r="B92" s="691"/>
      <c r="C92" s="691"/>
      <c r="D92" s="691"/>
      <c r="E92" s="691"/>
      <c r="F92" s="691"/>
      <c r="G92" s="691"/>
      <c r="H92" s="691"/>
      <c r="I92" s="691"/>
      <c r="J92" s="691"/>
      <c r="K92" s="691"/>
      <c r="L92" s="691"/>
      <c r="M92" s="691"/>
      <c r="N92" s="691"/>
      <c r="O92" s="691"/>
      <c r="P92" s="691"/>
      <c r="Q92" s="691"/>
      <c r="R92" s="691"/>
      <c r="S92" s="691"/>
      <c r="T92" s="691"/>
      <c r="U92" s="691"/>
      <c r="V92" s="691"/>
      <c r="W92" s="691"/>
      <c r="X92" s="691"/>
      <c r="Y92" s="691"/>
      <c r="Z92" s="691"/>
      <c r="AA92" s="691"/>
      <c r="AB92" s="691"/>
      <c r="AC92" s="691"/>
      <c r="AD92" s="691"/>
      <c r="AE92" s="691"/>
      <c r="AF92" s="691"/>
      <c r="AG92" s="691"/>
      <c r="AH92" s="691"/>
      <c r="AI92" s="691"/>
      <c r="AJ92" s="691"/>
      <c r="AK92" s="691"/>
      <c r="AL92" s="691"/>
      <c r="AN92" s="396"/>
      <c r="AO92" s="652"/>
      <c r="AP92" s="562"/>
      <c r="AQ92" s="562"/>
      <c r="AR92" s="562"/>
      <c r="AS92" s="567"/>
      <c r="AT92" s="667"/>
      <c r="AU92" s="484"/>
      <c r="AV92" s="484"/>
      <c r="AW92" s="484"/>
      <c r="AX92" s="484"/>
      <c r="AY92" s="484"/>
      <c r="AZ92" s="484"/>
      <c r="BA92" s="484"/>
      <c r="BB92" s="484"/>
      <c r="BC92" s="484"/>
      <c r="BD92" s="484"/>
      <c r="BE92" s="484"/>
      <c r="BF92" s="484"/>
      <c r="BG92" s="484"/>
      <c r="BH92" s="484"/>
      <c r="BI92" s="484"/>
      <c r="BJ92" s="485"/>
      <c r="BK92" s="628"/>
      <c r="BL92" s="629"/>
      <c r="BM92" s="700"/>
      <c r="BN92" s="701"/>
      <c r="BO92" s="323"/>
      <c r="BP92" s="187"/>
      <c r="BQ92" s="167"/>
      <c r="BR92" s="167"/>
      <c r="BS92" s="167"/>
      <c r="BT92" s="167"/>
      <c r="BU92" s="167"/>
      <c r="BV92" s="167"/>
      <c r="BW92" s="167"/>
      <c r="BX92" s="167"/>
      <c r="BY92" s="167"/>
      <c r="BZ92" s="167"/>
      <c r="CA92" s="167"/>
      <c r="CB92" s="167"/>
      <c r="CC92" s="160"/>
      <c r="CE92" s="167"/>
      <c r="CF92" s="167"/>
      <c r="CG92" s="167"/>
      <c r="CH92" s="167"/>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7"/>
      <c r="DF92" s="167"/>
      <c r="DG92" s="167"/>
      <c r="DH92" s="167"/>
      <c r="DI92" s="167"/>
      <c r="DJ92" s="167"/>
      <c r="DK92" s="167"/>
      <c r="DL92" s="167"/>
      <c r="DM92" s="167"/>
      <c r="DN92" s="167"/>
      <c r="DO92" s="167"/>
      <c r="DP92" s="167"/>
      <c r="DQ92" s="167"/>
      <c r="DR92" s="167"/>
      <c r="DS92" s="167"/>
    </row>
    <row r="93" spans="1:123" ht="8.25" customHeight="1" x14ac:dyDescent="0.15">
      <c r="A93" s="692"/>
      <c r="B93" s="692"/>
      <c r="C93" s="692"/>
      <c r="D93" s="692"/>
      <c r="E93" s="692"/>
      <c r="F93" s="692"/>
      <c r="G93" s="692"/>
      <c r="H93" s="692"/>
      <c r="I93" s="692"/>
      <c r="J93" s="692"/>
      <c r="K93" s="692"/>
      <c r="L93" s="692"/>
      <c r="M93" s="692"/>
      <c r="N93" s="692"/>
      <c r="O93" s="692"/>
      <c r="P93" s="692"/>
      <c r="Q93" s="692"/>
      <c r="R93" s="692"/>
      <c r="S93" s="692"/>
      <c r="T93" s="692"/>
      <c r="U93" s="692"/>
      <c r="V93" s="692"/>
      <c r="W93" s="692"/>
      <c r="X93" s="692"/>
      <c r="Y93" s="692"/>
      <c r="Z93" s="692"/>
      <c r="AA93" s="692"/>
      <c r="AB93" s="692"/>
      <c r="AC93" s="692"/>
      <c r="AD93" s="692"/>
      <c r="AE93" s="692"/>
      <c r="AF93" s="692"/>
      <c r="AG93" s="692"/>
      <c r="AH93" s="692"/>
      <c r="AI93" s="692"/>
      <c r="AJ93" s="692"/>
      <c r="AK93" s="692"/>
      <c r="AL93" s="692"/>
      <c r="AN93" s="396"/>
      <c r="AO93" s="652"/>
      <c r="AP93" s="372" t="s">
        <v>850</v>
      </c>
      <c r="AQ93" s="372"/>
      <c r="AR93" s="372"/>
      <c r="AS93" s="517"/>
      <c r="AT93" s="646" t="s">
        <v>897</v>
      </c>
      <c r="AU93" s="647"/>
      <c r="AV93" s="647"/>
      <c r="AW93" s="647"/>
      <c r="AX93" s="647"/>
      <c r="AY93" s="647"/>
      <c r="AZ93" s="647"/>
      <c r="BA93" s="647"/>
      <c r="BB93" s="647"/>
      <c r="BC93" s="647"/>
      <c r="BD93" s="647"/>
      <c r="BE93" s="647"/>
      <c r="BF93" s="647"/>
      <c r="BG93" s="647"/>
      <c r="BH93" s="647"/>
      <c r="BI93" s="647"/>
      <c r="BJ93" s="648"/>
      <c r="BK93" s="628"/>
      <c r="BL93" s="629"/>
      <c r="BM93" s="700"/>
      <c r="BN93" s="701"/>
      <c r="BO93" s="323"/>
      <c r="BP93" s="316"/>
      <c r="BQ93" s="132"/>
      <c r="BR93" s="132"/>
      <c r="BS93" s="132"/>
      <c r="BT93" s="132"/>
      <c r="BU93" s="132"/>
      <c r="BV93" s="132"/>
      <c r="BW93" s="132"/>
      <c r="BX93" s="132"/>
      <c r="BY93" s="132"/>
      <c r="BZ93" s="132"/>
      <c r="CA93" s="132"/>
      <c r="CB93" s="132"/>
      <c r="CC93" s="133"/>
      <c r="CE93" s="167"/>
      <c r="CF93" s="167"/>
      <c r="CG93" s="167"/>
      <c r="CH93" s="167"/>
      <c r="CI93" s="167"/>
      <c r="CJ93" s="167"/>
      <c r="CK93" s="167"/>
      <c r="CL93" s="167"/>
      <c r="CM93" s="167"/>
      <c r="CN93" s="167"/>
      <c r="CO93" s="167"/>
      <c r="CP93" s="167"/>
      <c r="CQ93" s="167"/>
      <c r="CR93" s="167"/>
      <c r="CS93" s="167"/>
      <c r="CT93" s="167"/>
      <c r="CU93" s="167"/>
      <c r="CV93" s="167"/>
      <c r="CW93" s="167"/>
      <c r="CX93" s="167"/>
      <c r="CY93" s="167"/>
      <c r="CZ93" s="167"/>
      <c r="DA93" s="167"/>
      <c r="DB93" s="167"/>
      <c r="DC93" s="167"/>
      <c r="DD93" s="167"/>
      <c r="DE93" s="167"/>
      <c r="DF93" s="167"/>
      <c r="DG93" s="167"/>
      <c r="DH93" s="167"/>
      <c r="DI93" s="167"/>
      <c r="DJ93" s="167"/>
      <c r="DK93" s="167"/>
      <c r="DL93" s="167"/>
      <c r="DM93" s="167"/>
      <c r="DN93" s="167"/>
      <c r="DO93" s="167"/>
      <c r="DP93" s="167"/>
      <c r="DQ93" s="167"/>
      <c r="DR93" s="167"/>
      <c r="DS93" s="167"/>
    </row>
    <row r="94" spans="1:123" ht="8.25" customHeight="1" x14ac:dyDescent="0.15">
      <c r="Y94" s="73"/>
      <c r="Z94" s="73"/>
      <c r="AA94" s="73"/>
      <c r="AB94" s="73"/>
      <c r="AC94" s="73"/>
      <c r="AD94" s="73"/>
      <c r="AE94" s="73"/>
      <c r="AF94" s="73"/>
      <c r="AG94" s="73"/>
      <c r="AH94" s="73"/>
      <c r="AI94" s="73"/>
      <c r="AJ94" s="73"/>
      <c r="AK94" s="73"/>
      <c r="AL94" s="73"/>
      <c r="AN94" s="396"/>
      <c r="AO94" s="652"/>
      <c r="AP94" s="372"/>
      <c r="AQ94" s="372"/>
      <c r="AR94" s="372"/>
      <c r="AS94" s="517"/>
      <c r="AT94" s="646"/>
      <c r="AU94" s="647"/>
      <c r="AV94" s="647"/>
      <c r="AW94" s="647"/>
      <c r="AX94" s="647"/>
      <c r="AY94" s="647"/>
      <c r="AZ94" s="647"/>
      <c r="BA94" s="647"/>
      <c r="BB94" s="647"/>
      <c r="BC94" s="647"/>
      <c r="BD94" s="647"/>
      <c r="BE94" s="647"/>
      <c r="BF94" s="647"/>
      <c r="BG94" s="647"/>
      <c r="BH94" s="647"/>
      <c r="BI94" s="647"/>
      <c r="BJ94" s="648"/>
      <c r="BK94" s="628"/>
      <c r="BL94" s="629"/>
      <c r="BM94" s="700"/>
      <c r="BN94" s="701"/>
      <c r="BO94" s="323"/>
      <c r="BP94" s="647"/>
      <c r="BQ94" s="647"/>
      <c r="BR94" s="647"/>
      <c r="BS94" s="647"/>
      <c r="BT94" s="647"/>
      <c r="BU94" s="647"/>
      <c r="BV94" s="647"/>
      <c r="BW94" s="647"/>
      <c r="BX94" s="647"/>
      <c r="BY94" s="647"/>
      <c r="BZ94" s="647"/>
      <c r="CA94" s="647"/>
      <c r="CB94" s="647"/>
      <c r="CC94" s="647"/>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row>
    <row r="95" spans="1:123" ht="8.25" customHeight="1" x14ac:dyDescent="0.15">
      <c r="A95" s="693" t="s">
        <v>401</v>
      </c>
      <c r="B95" s="694"/>
      <c r="C95" s="695" t="s">
        <v>402</v>
      </c>
      <c r="D95" s="696"/>
      <c r="E95" s="696"/>
      <c r="F95" s="696"/>
      <c r="G95" s="696"/>
      <c r="H95" s="696"/>
      <c r="I95" s="696"/>
      <c r="J95" s="696"/>
      <c r="K95" s="697"/>
      <c r="L95" s="560" t="s">
        <v>455</v>
      </c>
      <c r="M95" s="560"/>
      <c r="N95" s="560"/>
      <c r="O95" s="560"/>
      <c r="P95" s="560" t="s">
        <v>403</v>
      </c>
      <c r="Q95" s="560"/>
      <c r="R95" s="608"/>
      <c r="U95" s="167"/>
      <c r="V95" s="167"/>
      <c r="W95" s="167"/>
      <c r="X95" s="167"/>
      <c r="Y95" s="167"/>
      <c r="Z95" s="167"/>
      <c r="AA95" s="167"/>
      <c r="AB95" s="167"/>
      <c r="AC95" s="167"/>
      <c r="AD95" s="167"/>
      <c r="AE95" s="167"/>
      <c r="AF95" s="167"/>
      <c r="AG95" s="167"/>
      <c r="AH95" s="167"/>
      <c r="AI95" s="167"/>
      <c r="AJ95" s="167"/>
      <c r="AK95" s="167"/>
      <c r="AL95" s="167"/>
      <c r="AN95" s="396"/>
      <c r="AO95" s="652"/>
      <c r="AP95" s="167"/>
      <c r="AQ95" s="167"/>
      <c r="AR95" s="167"/>
      <c r="AS95" s="167"/>
      <c r="AT95" s="646"/>
      <c r="AU95" s="647"/>
      <c r="AV95" s="647"/>
      <c r="AW95" s="647"/>
      <c r="AX95" s="647"/>
      <c r="AY95" s="647"/>
      <c r="AZ95" s="647"/>
      <c r="BA95" s="647"/>
      <c r="BB95" s="647"/>
      <c r="BC95" s="647"/>
      <c r="BD95" s="647"/>
      <c r="BE95" s="647"/>
      <c r="BF95" s="647"/>
      <c r="BG95" s="647"/>
      <c r="BH95" s="647"/>
      <c r="BI95" s="647"/>
      <c r="BJ95" s="648"/>
      <c r="BK95" s="628"/>
      <c r="BL95" s="629"/>
      <c r="BM95" s="700"/>
      <c r="BN95" s="701"/>
      <c r="BO95" s="323"/>
      <c r="BP95" s="647"/>
      <c r="BQ95" s="647"/>
      <c r="BR95" s="647"/>
      <c r="BS95" s="647"/>
      <c r="BT95" s="647"/>
      <c r="BU95" s="647"/>
      <c r="BV95" s="647"/>
      <c r="BW95" s="647"/>
      <c r="BX95" s="647"/>
      <c r="BY95" s="647"/>
      <c r="BZ95" s="647"/>
      <c r="CA95" s="647"/>
      <c r="CB95" s="647"/>
      <c r="CC95" s="647"/>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row>
    <row r="96" spans="1:123" ht="8.25" customHeight="1" x14ac:dyDescent="0.15">
      <c r="A96" s="693"/>
      <c r="B96" s="694"/>
      <c r="C96" s="695"/>
      <c r="D96" s="696"/>
      <c r="E96" s="696"/>
      <c r="F96" s="696"/>
      <c r="G96" s="696"/>
      <c r="H96" s="696"/>
      <c r="I96" s="696"/>
      <c r="J96" s="696"/>
      <c r="K96" s="697"/>
      <c r="L96" s="564"/>
      <c r="M96" s="564"/>
      <c r="N96" s="564"/>
      <c r="O96" s="564"/>
      <c r="P96" s="564"/>
      <c r="Q96" s="564"/>
      <c r="R96" s="589"/>
      <c r="U96" s="167"/>
      <c r="V96" s="167"/>
      <c r="W96" s="167"/>
      <c r="X96" s="167"/>
      <c r="Y96" s="167"/>
      <c r="Z96" s="167"/>
      <c r="AA96" s="167"/>
      <c r="AB96" s="167"/>
      <c r="AC96" s="167"/>
      <c r="AD96" s="167"/>
      <c r="AE96" s="167"/>
      <c r="AF96" s="167"/>
      <c r="AG96" s="167"/>
      <c r="AH96" s="167"/>
      <c r="AI96" s="167"/>
      <c r="AJ96" s="167"/>
      <c r="AK96" s="167"/>
      <c r="AL96" s="167"/>
      <c r="AN96" s="606"/>
      <c r="AO96" s="653"/>
      <c r="AP96" s="257"/>
      <c r="AQ96" s="257"/>
      <c r="AR96" s="257"/>
      <c r="AS96" s="257"/>
      <c r="AT96" s="669"/>
      <c r="AU96" s="670"/>
      <c r="AV96" s="670"/>
      <c r="AW96" s="670"/>
      <c r="AX96" s="670"/>
      <c r="AY96" s="670"/>
      <c r="AZ96" s="670"/>
      <c r="BA96" s="670"/>
      <c r="BB96" s="670"/>
      <c r="BC96" s="670"/>
      <c r="BD96" s="670"/>
      <c r="BE96" s="670"/>
      <c r="BF96" s="670"/>
      <c r="BG96" s="670"/>
      <c r="BH96" s="670"/>
      <c r="BI96" s="670"/>
      <c r="BJ96" s="671"/>
      <c r="BK96" s="630"/>
      <c r="BL96" s="631"/>
      <c r="BM96" s="719"/>
      <c r="BN96" s="720"/>
      <c r="BO96" s="323"/>
      <c r="BP96" s="647"/>
      <c r="BQ96" s="647"/>
      <c r="BR96" s="647"/>
      <c r="BS96" s="647"/>
      <c r="BT96" s="647"/>
      <c r="BU96" s="647"/>
      <c r="BV96" s="647"/>
      <c r="BW96" s="647"/>
      <c r="BX96" s="647"/>
      <c r="BY96" s="647"/>
      <c r="BZ96" s="647"/>
      <c r="CA96" s="647"/>
      <c r="CB96" s="647"/>
      <c r="CC96" s="647"/>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row>
    <row r="97" spans="1:123" ht="8.25" customHeight="1" x14ac:dyDescent="0.15">
      <c r="A97" s="693" t="s">
        <v>904</v>
      </c>
      <c r="B97" s="694"/>
      <c r="C97" s="695" t="s">
        <v>905</v>
      </c>
      <c r="D97" s="696"/>
      <c r="E97" s="696"/>
      <c r="F97" s="696"/>
      <c r="G97" s="696"/>
      <c r="H97" s="696"/>
      <c r="I97" s="696"/>
      <c r="J97" s="696"/>
      <c r="K97" s="697"/>
      <c r="L97" s="560" t="s">
        <v>906</v>
      </c>
      <c r="M97" s="560"/>
      <c r="N97" s="560"/>
      <c r="O97" s="560"/>
      <c r="P97" s="560" t="s">
        <v>403</v>
      </c>
      <c r="Q97" s="560"/>
      <c r="R97" s="608"/>
      <c r="U97" s="73"/>
      <c r="V97" s="73"/>
      <c r="W97" s="73"/>
      <c r="X97" s="73"/>
      <c r="Y97" s="73"/>
      <c r="Z97" s="73"/>
      <c r="AA97" s="73"/>
      <c r="AB97" s="73"/>
      <c r="AC97" s="73"/>
      <c r="AD97" s="73"/>
      <c r="AE97" s="73"/>
      <c r="AF97" s="73"/>
      <c r="AG97" s="73"/>
      <c r="AH97" s="73"/>
      <c r="AI97" s="73"/>
      <c r="AJ97" s="73"/>
      <c r="AK97" s="73"/>
      <c r="AL97" s="73"/>
      <c r="AN97" s="650" t="s">
        <v>900</v>
      </c>
      <c r="AO97" s="651"/>
      <c r="AP97" s="586" t="s">
        <v>437</v>
      </c>
      <c r="AQ97" s="586"/>
      <c r="AR97" s="586"/>
      <c r="AS97" s="643"/>
      <c r="AT97" s="664" t="s">
        <v>741</v>
      </c>
      <c r="AU97" s="665"/>
      <c r="AV97" s="665"/>
      <c r="AW97" s="665"/>
      <c r="AX97" s="665"/>
      <c r="AY97" s="665"/>
      <c r="AZ97" s="665"/>
      <c r="BA97" s="665"/>
      <c r="BB97" s="665"/>
      <c r="BC97" s="665"/>
      <c r="BD97" s="665"/>
      <c r="BE97" s="665"/>
      <c r="BF97" s="665"/>
      <c r="BG97" s="665"/>
      <c r="BH97" s="665"/>
      <c r="BI97" s="665"/>
      <c r="BJ97" s="666"/>
      <c r="BK97" s="698"/>
      <c r="BL97" s="699"/>
      <c r="BM97" s="626" t="s">
        <v>868</v>
      </c>
      <c r="BN97" s="627"/>
      <c r="BO97" s="324"/>
      <c r="BP97" s="647"/>
      <c r="BQ97" s="647"/>
      <c r="BR97" s="647"/>
      <c r="BS97" s="647"/>
      <c r="BT97" s="647"/>
      <c r="BU97" s="647"/>
      <c r="BV97" s="647"/>
      <c r="BW97" s="647"/>
      <c r="BX97" s="647"/>
      <c r="BY97" s="647"/>
      <c r="BZ97" s="647"/>
      <c r="CA97" s="647"/>
      <c r="CB97" s="647"/>
      <c r="CC97" s="647"/>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row>
    <row r="98" spans="1:123" ht="8.25" customHeight="1" x14ac:dyDescent="0.15">
      <c r="A98" s="693"/>
      <c r="B98" s="694"/>
      <c r="C98" s="695"/>
      <c r="D98" s="696"/>
      <c r="E98" s="696"/>
      <c r="F98" s="696"/>
      <c r="G98" s="696"/>
      <c r="H98" s="696"/>
      <c r="I98" s="696"/>
      <c r="J98" s="696"/>
      <c r="K98" s="697"/>
      <c r="L98" s="564"/>
      <c r="M98" s="564"/>
      <c r="N98" s="564"/>
      <c r="O98" s="564"/>
      <c r="P98" s="564"/>
      <c r="Q98" s="564"/>
      <c r="R98" s="589"/>
      <c r="U98" s="73"/>
      <c r="V98" s="73"/>
      <c r="W98" s="73"/>
      <c r="X98" s="73"/>
      <c r="Y98" s="73"/>
      <c r="Z98" s="73"/>
      <c r="AA98" s="73"/>
      <c r="AB98" s="73"/>
      <c r="AC98" s="73"/>
      <c r="AD98" s="73"/>
      <c r="AE98" s="73"/>
      <c r="AF98" s="73"/>
      <c r="AG98" s="73"/>
      <c r="AH98" s="73"/>
      <c r="AI98" s="73"/>
      <c r="AJ98" s="73"/>
      <c r="AK98" s="73"/>
      <c r="AL98" s="73"/>
      <c r="AN98" s="396"/>
      <c r="AO98" s="652"/>
      <c r="AP98" s="562"/>
      <c r="AQ98" s="562"/>
      <c r="AR98" s="562"/>
      <c r="AS98" s="567"/>
      <c r="AT98" s="667"/>
      <c r="AU98" s="484"/>
      <c r="AV98" s="484"/>
      <c r="AW98" s="484"/>
      <c r="AX98" s="484"/>
      <c r="AY98" s="484"/>
      <c r="AZ98" s="484"/>
      <c r="BA98" s="484"/>
      <c r="BB98" s="484"/>
      <c r="BC98" s="484"/>
      <c r="BD98" s="484"/>
      <c r="BE98" s="484"/>
      <c r="BF98" s="484"/>
      <c r="BG98" s="484"/>
      <c r="BH98" s="484"/>
      <c r="BI98" s="484"/>
      <c r="BJ98" s="485"/>
      <c r="BK98" s="700"/>
      <c r="BL98" s="701"/>
      <c r="BM98" s="628"/>
      <c r="BN98" s="629"/>
      <c r="BO98" s="73"/>
      <c r="BP98" s="647"/>
      <c r="BQ98" s="647"/>
      <c r="BR98" s="647"/>
      <c r="BS98" s="647"/>
      <c r="BT98" s="647"/>
      <c r="BU98" s="647"/>
      <c r="BV98" s="647"/>
      <c r="BW98" s="647"/>
      <c r="BX98" s="647"/>
      <c r="BY98" s="647"/>
      <c r="BZ98" s="647"/>
      <c r="CA98" s="647"/>
      <c r="CB98" s="647"/>
      <c r="CC98" s="647"/>
      <c r="CE98" s="168"/>
      <c r="CF98" s="137"/>
      <c r="CG98" s="137"/>
      <c r="CH98" s="137"/>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row>
    <row r="99" spans="1:123" ht="8.25" customHeight="1" x14ac:dyDescent="0.15">
      <c r="A99" s="689" t="s">
        <v>955</v>
      </c>
      <c r="B99" s="689"/>
      <c r="C99" s="689"/>
      <c r="D99" s="689"/>
      <c r="E99" s="689"/>
      <c r="F99" s="689"/>
      <c r="G99" s="689"/>
      <c r="H99" s="689"/>
      <c r="I99" s="689"/>
      <c r="J99" s="689"/>
      <c r="K99" s="689"/>
      <c r="L99" s="689"/>
      <c r="M99" s="689"/>
      <c r="N99" s="689"/>
      <c r="O99" s="689"/>
      <c r="P99" s="689"/>
      <c r="Q99" s="689"/>
      <c r="R99" s="689"/>
      <c r="S99" s="137"/>
      <c r="U99" s="73"/>
      <c r="V99" s="73"/>
      <c r="W99" s="73"/>
      <c r="X99" s="73"/>
      <c r="Y99" s="73"/>
      <c r="Z99" s="73"/>
      <c r="AA99" s="73"/>
      <c r="AB99" s="73"/>
      <c r="AC99" s="73"/>
      <c r="AD99" s="73"/>
      <c r="AE99" s="73"/>
      <c r="AF99" s="73"/>
      <c r="AG99" s="73"/>
      <c r="AH99" s="73"/>
      <c r="AI99" s="73"/>
      <c r="AJ99" s="73"/>
      <c r="AK99" s="73"/>
      <c r="AL99" s="73"/>
      <c r="AN99" s="396"/>
      <c r="AO99" s="652"/>
      <c r="AP99" s="372" t="s">
        <v>850</v>
      </c>
      <c r="AQ99" s="372"/>
      <c r="AR99" s="372"/>
      <c r="AS99" s="517"/>
      <c r="AT99" s="646" t="s">
        <v>1139</v>
      </c>
      <c r="AU99" s="647"/>
      <c r="AV99" s="647"/>
      <c r="AW99" s="647"/>
      <c r="AX99" s="647"/>
      <c r="AY99" s="647"/>
      <c r="AZ99" s="647"/>
      <c r="BA99" s="647"/>
      <c r="BB99" s="647"/>
      <c r="BC99" s="647"/>
      <c r="BD99" s="647"/>
      <c r="BE99" s="647"/>
      <c r="BF99" s="647"/>
      <c r="BG99" s="647"/>
      <c r="BH99" s="647"/>
      <c r="BI99" s="647"/>
      <c r="BJ99" s="648"/>
      <c r="BK99" s="700"/>
      <c r="BL99" s="701"/>
      <c r="BM99" s="628"/>
      <c r="BN99" s="629"/>
      <c r="BO99" s="233"/>
      <c r="BP99" s="647"/>
      <c r="BQ99" s="647"/>
      <c r="BR99" s="647"/>
      <c r="BS99" s="647"/>
      <c r="BT99" s="647"/>
      <c r="BU99" s="647"/>
      <c r="BV99" s="647"/>
      <c r="BW99" s="647"/>
      <c r="BX99" s="647"/>
      <c r="BY99" s="647"/>
      <c r="BZ99" s="647"/>
      <c r="CA99" s="647"/>
      <c r="CB99" s="647"/>
      <c r="CC99" s="647"/>
      <c r="CE99" s="167"/>
      <c r="CF99" s="167"/>
      <c r="CG99" s="167"/>
    </row>
    <row r="100" spans="1:123" ht="8.25" customHeight="1" x14ac:dyDescent="0.15">
      <c r="A100" s="690"/>
      <c r="B100" s="690"/>
      <c r="C100" s="690"/>
      <c r="D100" s="690"/>
      <c r="E100" s="690"/>
      <c r="F100" s="690"/>
      <c r="G100" s="690"/>
      <c r="H100" s="690"/>
      <c r="I100" s="690"/>
      <c r="J100" s="690"/>
      <c r="K100" s="690"/>
      <c r="L100" s="690"/>
      <c r="M100" s="690"/>
      <c r="N100" s="690"/>
      <c r="O100" s="690"/>
      <c r="P100" s="690"/>
      <c r="Q100" s="690"/>
      <c r="R100" s="690"/>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396"/>
      <c r="AO100" s="652"/>
      <c r="AP100" s="372"/>
      <c r="AQ100" s="372"/>
      <c r="AR100" s="372"/>
      <c r="AS100" s="517"/>
      <c r="AT100" s="646"/>
      <c r="AU100" s="647"/>
      <c r="AV100" s="647"/>
      <c r="AW100" s="647"/>
      <c r="AX100" s="647"/>
      <c r="AY100" s="647"/>
      <c r="AZ100" s="647"/>
      <c r="BA100" s="647"/>
      <c r="BB100" s="647"/>
      <c r="BC100" s="647"/>
      <c r="BD100" s="647"/>
      <c r="BE100" s="647"/>
      <c r="BF100" s="647"/>
      <c r="BG100" s="647"/>
      <c r="BH100" s="647"/>
      <c r="BI100" s="647"/>
      <c r="BJ100" s="648"/>
      <c r="BK100" s="700"/>
      <c r="BL100" s="701"/>
      <c r="BM100" s="628"/>
      <c r="BN100" s="629"/>
      <c r="BO100" s="233"/>
      <c r="BP100" s="647"/>
      <c r="BQ100" s="647"/>
      <c r="BR100" s="647"/>
      <c r="BS100" s="647"/>
      <c r="BT100" s="647"/>
      <c r="BU100" s="647"/>
      <c r="BV100" s="647"/>
      <c r="BW100" s="647"/>
      <c r="BX100" s="647"/>
      <c r="BY100" s="647"/>
      <c r="BZ100" s="647"/>
      <c r="CA100" s="647"/>
      <c r="CB100" s="647"/>
      <c r="CC100" s="647"/>
      <c r="CD100"/>
      <c r="CE100" s="90"/>
      <c r="CF100" s="90"/>
      <c r="CG100" s="90"/>
      <c r="CH100" s="182"/>
      <c r="CI100" s="182"/>
      <c r="CJ100" s="182"/>
      <c r="CK100" s="182"/>
      <c r="CL100" s="182"/>
      <c r="CM100" s="182"/>
      <c r="CN100" s="182"/>
      <c r="CO100" s="182"/>
      <c r="CP100" s="182"/>
      <c r="CQ100" s="182"/>
      <c r="CR100" s="182"/>
      <c r="CS100" s="182"/>
      <c r="CT100" s="182"/>
      <c r="CU100" s="182"/>
      <c r="CV100" s="182"/>
      <c r="CW100" s="182"/>
      <c r="CX100" s="182"/>
      <c r="CY100" s="182"/>
      <c r="CZ100" s="182"/>
      <c r="DA100" s="182"/>
      <c r="DB100" s="182"/>
      <c r="DC100" s="182"/>
      <c r="DD100" s="182"/>
      <c r="DE100" s="182"/>
      <c r="DF100" s="182"/>
      <c r="DG100" s="182"/>
      <c r="DH100" s="182"/>
      <c r="DI100" s="182"/>
      <c r="DJ100" s="182"/>
      <c r="DK100" s="182"/>
      <c r="DL100" s="182"/>
      <c r="DM100" s="182"/>
      <c r="DN100" s="182"/>
      <c r="DO100" s="182"/>
      <c r="DP100" s="182"/>
      <c r="DQ100" s="182"/>
      <c r="DR100" s="167"/>
    </row>
    <row r="101" spans="1:123" ht="8.25" customHeight="1" x14ac:dyDescent="0.15">
      <c r="A101" s="690"/>
      <c r="B101" s="690"/>
      <c r="C101" s="690"/>
      <c r="D101" s="690"/>
      <c r="E101" s="690"/>
      <c r="F101" s="690"/>
      <c r="G101" s="690"/>
      <c r="H101" s="690"/>
      <c r="I101" s="690"/>
      <c r="J101" s="690"/>
      <c r="K101" s="690"/>
      <c r="L101" s="690"/>
      <c r="M101" s="690"/>
      <c r="N101" s="690"/>
      <c r="O101" s="690"/>
      <c r="P101" s="690"/>
      <c r="Q101" s="690"/>
      <c r="R101" s="690"/>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396"/>
      <c r="AO101" s="652"/>
      <c r="AP101" s="167"/>
      <c r="AQ101" s="167"/>
      <c r="AR101" s="167"/>
      <c r="AS101" s="167"/>
      <c r="AT101" s="646"/>
      <c r="AU101" s="647"/>
      <c r="AV101" s="647"/>
      <c r="AW101" s="647"/>
      <c r="AX101" s="647"/>
      <c r="AY101" s="647"/>
      <c r="AZ101" s="647"/>
      <c r="BA101" s="647"/>
      <c r="BB101" s="647"/>
      <c r="BC101" s="647"/>
      <c r="BD101" s="647"/>
      <c r="BE101" s="647"/>
      <c r="BF101" s="647"/>
      <c r="BG101" s="647"/>
      <c r="BH101" s="647"/>
      <c r="BI101" s="647"/>
      <c r="BJ101" s="648"/>
      <c r="BK101" s="700"/>
      <c r="BL101" s="701"/>
      <c r="BM101" s="628"/>
      <c r="BN101" s="629"/>
      <c r="BO101" s="235"/>
      <c r="BP101" s="647"/>
      <c r="BQ101" s="647"/>
      <c r="BR101" s="647"/>
      <c r="BS101" s="647"/>
      <c r="BT101" s="647"/>
      <c r="BU101" s="647"/>
      <c r="BV101" s="647"/>
      <c r="BW101" s="647"/>
      <c r="BX101" s="647"/>
      <c r="BY101" s="647"/>
      <c r="BZ101" s="647"/>
      <c r="CA101" s="647"/>
      <c r="CB101" s="647"/>
      <c r="CC101" s="647"/>
    </row>
    <row r="102" spans="1:123" ht="8.25" customHeight="1" x14ac:dyDescent="0.15">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396"/>
      <c r="AO102" s="652"/>
      <c r="AP102" s="167"/>
      <c r="AQ102" s="167"/>
      <c r="AR102" s="167"/>
      <c r="AS102" s="167"/>
      <c r="AT102" s="646"/>
      <c r="AU102" s="647"/>
      <c r="AV102" s="647"/>
      <c r="AW102" s="647"/>
      <c r="AX102" s="647"/>
      <c r="AY102" s="647"/>
      <c r="AZ102" s="647"/>
      <c r="BA102" s="647"/>
      <c r="BB102" s="647"/>
      <c r="BC102" s="647"/>
      <c r="BD102" s="647"/>
      <c r="BE102" s="647"/>
      <c r="BF102" s="647"/>
      <c r="BG102" s="647"/>
      <c r="BH102" s="647"/>
      <c r="BI102" s="647"/>
      <c r="BJ102" s="648"/>
      <c r="BK102" s="700"/>
      <c r="BL102" s="701"/>
      <c r="BM102" s="628"/>
      <c r="BN102" s="629"/>
      <c r="BO102" s="235"/>
      <c r="BP102" s="647"/>
      <c r="BQ102" s="647"/>
      <c r="BR102" s="647"/>
      <c r="BS102" s="647"/>
      <c r="BT102" s="647"/>
      <c r="BU102" s="647"/>
      <c r="BV102" s="647"/>
      <c r="BW102" s="647"/>
      <c r="BX102" s="647"/>
      <c r="BY102" s="647"/>
      <c r="BZ102" s="647"/>
      <c r="CA102" s="647"/>
      <c r="CB102" s="647"/>
      <c r="CC102" s="647"/>
      <c r="CD102" s="233"/>
      <c r="CE102" s="233"/>
      <c r="CF102" s="233"/>
      <c r="CG102" s="233"/>
      <c r="CH102" s="233"/>
      <c r="CI102" s="233"/>
      <c r="CJ102" s="233"/>
      <c r="CK102" s="233"/>
      <c r="CL102" s="233"/>
      <c r="CM102" s="233"/>
      <c r="CN102" s="233"/>
      <c r="CO102" s="233"/>
      <c r="CP102" s="233"/>
      <c r="CQ102" s="233"/>
      <c r="CR102" s="233"/>
      <c r="CS102" s="233"/>
      <c r="CT102" s="233"/>
      <c r="CU102" s="233"/>
      <c r="CV102" s="233"/>
      <c r="CW102" s="233"/>
      <c r="CX102" s="233"/>
      <c r="CY102" s="233"/>
      <c r="CZ102" s="233"/>
      <c r="DA102" s="233"/>
      <c r="DB102" s="233"/>
      <c r="DC102" s="233"/>
      <c r="DD102" s="233"/>
      <c r="DE102" s="233"/>
      <c r="DF102" s="233"/>
      <c r="DG102" s="233"/>
      <c r="DH102" s="233"/>
      <c r="DI102" s="233"/>
      <c r="DJ102" s="233"/>
      <c r="DK102" s="233"/>
      <c r="DL102" s="233"/>
      <c r="DM102" s="233"/>
      <c r="DN102" s="233"/>
      <c r="DO102" s="233"/>
      <c r="DP102" s="233"/>
      <c r="DQ102" s="233"/>
      <c r="DR102" s="233"/>
    </row>
    <row r="103" spans="1:123" ht="8.25" customHeight="1" x14ac:dyDescent="0.15">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396"/>
      <c r="AO103" s="652"/>
      <c r="AP103" s="167"/>
      <c r="AQ103" s="167"/>
      <c r="AR103" s="167"/>
      <c r="AS103" s="167"/>
      <c r="AT103" s="646"/>
      <c r="AU103" s="647"/>
      <c r="AV103" s="647"/>
      <c r="AW103" s="647"/>
      <c r="AX103" s="647"/>
      <c r="AY103" s="647"/>
      <c r="AZ103" s="647"/>
      <c r="BA103" s="647"/>
      <c r="BB103" s="647"/>
      <c r="BC103" s="647"/>
      <c r="BD103" s="647"/>
      <c r="BE103" s="647"/>
      <c r="BF103" s="647"/>
      <c r="BG103" s="647"/>
      <c r="BH103" s="647"/>
      <c r="BI103" s="647"/>
      <c r="BJ103" s="648"/>
      <c r="BK103" s="700"/>
      <c r="BL103" s="701"/>
      <c r="BM103" s="628"/>
      <c r="BN103" s="629"/>
      <c r="BO103" s="235"/>
      <c r="BP103" s="647"/>
      <c r="BQ103" s="647"/>
      <c r="BR103" s="647"/>
      <c r="BS103" s="647"/>
      <c r="BT103" s="647"/>
      <c r="BU103" s="647"/>
      <c r="BV103" s="647"/>
      <c r="BW103" s="647"/>
      <c r="BX103" s="647"/>
      <c r="BY103" s="647"/>
      <c r="BZ103" s="647"/>
      <c r="CA103" s="647"/>
      <c r="CB103" s="647"/>
      <c r="CC103" s="647"/>
      <c r="CD103" s="233"/>
      <c r="CE103" s="233"/>
      <c r="CF103" s="233"/>
      <c r="CG103" s="233"/>
      <c r="CH103" s="233"/>
      <c r="CI103" s="233"/>
      <c r="CJ103" s="233"/>
      <c r="CK103" s="233"/>
      <c r="CL103" s="233"/>
      <c r="CM103" s="233"/>
      <c r="CN103" s="233"/>
      <c r="CO103" s="233"/>
      <c r="CP103" s="233"/>
      <c r="CQ103" s="233"/>
      <c r="CR103" s="233"/>
      <c r="CS103" s="233"/>
      <c r="CT103" s="233"/>
      <c r="CU103" s="233"/>
      <c r="CV103" s="233"/>
      <c r="CW103" s="233"/>
      <c r="CX103" s="233"/>
      <c r="CY103" s="233"/>
      <c r="CZ103" s="233"/>
      <c r="DA103" s="233"/>
      <c r="DB103" s="233"/>
      <c r="DC103" s="233"/>
      <c r="DD103" s="233"/>
      <c r="DE103" s="233"/>
      <c r="DF103" s="233"/>
      <c r="DG103" s="233"/>
      <c r="DH103" s="233"/>
      <c r="DI103" s="233"/>
      <c r="DJ103" s="233"/>
      <c r="DK103" s="233"/>
      <c r="DL103" s="233"/>
      <c r="DM103" s="233"/>
      <c r="DN103" s="233"/>
      <c r="DO103" s="233"/>
      <c r="DP103" s="233"/>
      <c r="DQ103" s="233"/>
      <c r="DR103" s="233"/>
    </row>
    <row r="104" spans="1:123" ht="8.25" customHeight="1" x14ac:dyDescent="0.15">
      <c r="A104" s="169"/>
      <c r="B104" s="169"/>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325"/>
      <c r="AO104" s="325"/>
      <c r="AP104" s="253"/>
      <c r="AQ104" s="253"/>
      <c r="AR104" s="253"/>
      <c r="AS104" s="253"/>
      <c r="AT104" s="61"/>
      <c r="AU104" s="61"/>
      <c r="AV104" s="61"/>
      <c r="AW104" s="61"/>
      <c r="AX104" s="61"/>
      <c r="AY104" s="61"/>
      <c r="AZ104" s="61"/>
      <c r="BA104" s="61"/>
      <c r="BB104" s="61"/>
      <c r="BC104" s="61"/>
      <c r="BD104" s="61"/>
      <c r="BE104" s="61"/>
      <c r="BF104" s="61"/>
      <c r="BG104" s="61"/>
      <c r="BH104" s="61"/>
      <c r="BI104" s="61"/>
      <c r="BJ104" s="61"/>
      <c r="BK104" s="326"/>
      <c r="BL104" s="326"/>
      <c r="BM104" s="327"/>
      <c r="BN104" s="327"/>
      <c r="BP104" s="647"/>
      <c r="BQ104" s="647"/>
      <c r="BR104" s="647"/>
      <c r="BS104" s="647"/>
      <c r="BT104" s="647"/>
      <c r="BU104" s="647"/>
      <c r="BV104" s="647"/>
      <c r="BW104" s="647"/>
      <c r="BX104" s="647"/>
      <c r="BY104" s="647"/>
      <c r="BZ104" s="647"/>
      <c r="CA104" s="647"/>
      <c r="CB104" s="647"/>
      <c r="CC104" s="647"/>
      <c r="CD104" s="233"/>
      <c r="CE104" s="233"/>
      <c r="CF104" s="233"/>
      <c r="CG104" s="233"/>
      <c r="CH104" s="233"/>
      <c r="CI104" s="233"/>
      <c r="CJ104" s="233"/>
      <c r="CK104" s="233"/>
      <c r="CL104" s="233"/>
      <c r="CM104" s="233"/>
      <c r="CN104" s="233"/>
      <c r="CO104" s="233"/>
      <c r="CP104" s="233"/>
      <c r="CQ104" s="233"/>
      <c r="CR104" s="233"/>
      <c r="CS104" s="233"/>
      <c r="CT104" s="233"/>
      <c r="CU104" s="233"/>
      <c r="CV104" s="233"/>
      <c r="CW104" s="233"/>
      <c r="CX104" s="233"/>
      <c r="CY104" s="233"/>
      <c r="CZ104" s="233"/>
      <c r="DA104" s="233"/>
      <c r="DB104" s="233"/>
      <c r="DC104" s="233"/>
      <c r="DD104" s="233"/>
      <c r="DE104" s="233"/>
      <c r="DF104" s="233"/>
      <c r="DG104" s="233"/>
      <c r="DH104" s="233"/>
      <c r="DI104" s="233"/>
      <c r="DJ104" s="233"/>
      <c r="DK104" s="233"/>
      <c r="DL104" s="233"/>
      <c r="DM104" s="233"/>
      <c r="DN104" s="233"/>
      <c r="DO104" s="233"/>
      <c r="DP104" s="233"/>
      <c r="DQ104" s="233"/>
      <c r="DR104" s="233"/>
    </row>
    <row r="105" spans="1:123" ht="8.25" customHeight="1" x14ac:dyDescent="0.15">
      <c r="A105" s="169"/>
      <c r="B105" s="169"/>
      <c r="S105" s="702" t="s">
        <v>1111</v>
      </c>
      <c r="T105" s="703"/>
      <c r="U105" s="703"/>
      <c r="V105" s="703"/>
      <c r="W105" s="703"/>
      <c r="X105" s="703"/>
      <c r="Y105" s="703"/>
      <c r="Z105" s="703"/>
      <c r="AA105" s="703"/>
      <c r="AB105" s="703"/>
      <c r="AC105" s="703"/>
      <c r="AD105" s="703"/>
      <c r="AE105" s="703"/>
      <c r="AF105" s="703"/>
      <c r="AG105" s="703"/>
      <c r="AH105" s="703"/>
      <c r="AI105" s="703"/>
      <c r="AJ105" s="703"/>
      <c r="AK105" s="703"/>
      <c r="AL105" s="703"/>
      <c r="AM105" s="703"/>
      <c r="AN105" s="703"/>
      <c r="AO105" s="703"/>
      <c r="AP105" s="703"/>
      <c r="AQ105" s="703"/>
      <c r="AR105" s="703"/>
      <c r="AS105" s="703"/>
      <c r="AT105" s="703"/>
      <c r="AU105" s="703"/>
      <c r="AV105" s="703"/>
      <c r="AW105" s="703"/>
      <c r="AX105" s="703"/>
      <c r="AY105" s="703"/>
      <c r="AZ105" s="703"/>
      <c r="BA105" s="703"/>
      <c r="BB105" s="703"/>
      <c r="BC105" s="703"/>
      <c r="BD105" s="703"/>
      <c r="BE105" s="703"/>
      <c r="BF105" s="703"/>
      <c r="BG105" s="703"/>
      <c r="BH105" s="703"/>
      <c r="BI105" s="703"/>
      <c r="BJ105" s="703"/>
      <c r="BK105" s="704"/>
      <c r="BL105" s="113"/>
      <c r="BM105" s="73"/>
      <c r="BN105" s="73"/>
      <c r="BP105" s="647"/>
      <c r="BQ105" s="647"/>
      <c r="BR105" s="647"/>
      <c r="BS105" s="647"/>
      <c r="BT105" s="647"/>
      <c r="BU105" s="647"/>
      <c r="BV105" s="647"/>
      <c r="BW105" s="647"/>
      <c r="BX105" s="647"/>
      <c r="BY105" s="647"/>
      <c r="BZ105" s="647"/>
      <c r="CA105" s="647"/>
      <c r="CB105" s="647"/>
      <c r="CC105" s="647"/>
    </row>
    <row r="106" spans="1:123" ht="8.25" customHeight="1" x14ac:dyDescent="0.15">
      <c r="A106" s="235"/>
      <c r="B106" s="235"/>
      <c r="C106" s="235"/>
      <c r="D106" s="235"/>
      <c r="E106" s="235"/>
      <c r="F106" s="235"/>
      <c r="G106" s="235"/>
      <c r="H106" s="235"/>
      <c r="I106" s="235"/>
      <c r="J106" s="235"/>
      <c r="K106" s="235"/>
      <c r="L106" s="235"/>
      <c r="M106" s="235"/>
      <c r="N106" s="235"/>
      <c r="O106" s="235"/>
      <c r="P106" s="235"/>
      <c r="Q106" s="235"/>
      <c r="R106" s="235"/>
      <c r="S106" s="705"/>
      <c r="T106" s="344"/>
      <c r="U106" s="344"/>
      <c r="V106" s="344"/>
      <c r="W106" s="344"/>
      <c r="X106" s="344"/>
      <c r="Y106" s="344"/>
      <c r="Z106" s="344"/>
      <c r="AA106" s="344"/>
      <c r="AB106" s="344"/>
      <c r="AC106" s="344"/>
      <c r="AD106" s="344"/>
      <c r="AE106" s="344"/>
      <c r="AF106" s="344"/>
      <c r="AG106" s="344"/>
      <c r="AH106" s="344"/>
      <c r="AI106" s="344"/>
      <c r="AJ106" s="344"/>
      <c r="AK106" s="344"/>
      <c r="AL106" s="344"/>
      <c r="AM106" s="344"/>
      <c r="AN106" s="344"/>
      <c r="AO106" s="344"/>
      <c r="AP106" s="344"/>
      <c r="AQ106" s="344"/>
      <c r="AR106" s="344"/>
      <c r="AS106" s="344"/>
      <c r="AT106" s="344"/>
      <c r="AU106" s="344"/>
      <c r="AV106" s="344"/>
      <c r="AW106" s="344"/>
      <c r="AX106" s="344"/>
      <c r="AY106" s="344"/>
      <c r="AZ106" s="344"/>
      <c r="BA106" s="344"/>
      <c r="BB106" s="344"/>
      <c r="BC106" s="344"/>
      <c r="BD106" s="344"/>
      <c r="BE106" s="344"/>
      <c r="BF106" s="344"/>
      <c r="BG106" s="344"/>
      <c r="BH106" s="344"/>
      <c r="BI106" s="344"/>
      <c r="BJ106" s="344"/>
      <c r="BK106" s="706"/>
      <c r="BL106" s="113"/>
      <c r="BM106" s="233"/>
      <c r="BN106" s="233"/>
      <c r="BP106" s="235"/>
      <c r="BQ106" s="235"/>
      <c r="BR106" s="235"/>
      <c r="BS106" s="235"/>
      <c r="BT106" s="235"/>
      <c r="BU106" s="235"/>
      <c r="BV106" s="235"/>
      <c r="BW106" s="235"/>
      <c r="BX106" s="235"/>
      <c r="BY106" s="235"/>
      <c r="BZ106" s="235"/>
      <c r="CA106" s="235"/>
      <c r="CB106" s="235"/>
      <c r="CC106" s="235"/>
      <c r="CD106" s="235"/>
    </row>
    <row r="107" spans="1:123" ht="8.25" customHeight="1" x14ac:dyDescent="0.15">
      <c r="A107" s="235"/>
      <c r="B107" s="235"/>
      <c r="C107" s="235"/>
      <c r="D107" s="235"/>
      <c r="E107" s="235"/>
      <c r="F107" s="235"/>
      <c r="G107" s="235"/>
      <c r="H107" s="235"/>
      <c r="I107" s="235"/>
      <c r="J107" s="235"/>
      <c r="K107" s="235"/>
      <c r="L107" s="235"/>
      <c r="M107" s="235"/>
      <c r="N107" s="235"/>
      <c r="O107" s="235"/>
      <c r="P107" s="235"/>
      <c r="Q107" s="235"/>
      <c r="R107" s="235"/>
      <c r="S107" s="707"/>
      <c r="T107" s="708"/>
      <c r="U107" s="708"/>
      <c r="V107" s="708"/>
      <c r="W107" s="708"/>
      <c r="X107" s="708"/>
      <c r="Y107" s="708"/>
      <c r="Z107" s="708"/>
      <c r="AA107" s="708"/>
      <c r="AB107" s="708"/>
      <c r="AC107" s="708"/>
      <c r="AD107" s="708"/>
      <c r="AE107" s="708"/>
      <c r="AF107" s="708"/>
      <c r="AG107" s="708"/>
      <c r="AH107" s="708"/>
      <c r="AI107" s="708"/>
      <c r="AJ107" s="708"/>
      <c r="AK107" s="708"/>
      <c r="AL107" s="708"/>
      <c r="AM107" s="708"/>
      <c r="AN107" s="708"/>
      <c r="AO107" s="708"/>
      <c r="AP107" s="708"/>
      <c r="AQ107" s="708"/>
      <c r="AR107" s="708"/>
      <c r="AS107" s="708"/>
      <c r="AT107" s="708"/>
      <c r="AU107" s="708"/>
      <c r="AV107" s="708"/>
      <c r="AW107" s="708"/>
      <c r="AX107" s="708"/>
      <c r="AY107" s="708"/>
      <c r="AZ107" s="708"/>
      <c r="BA107" s="708"/>
      <c r="BB107" s="708"/>
      <c r="BC107" s="708"/>
      <c r="BD107" s="708"/>
      <c r="BE107" s="708"/>
      <c r="BF107" s="708"/>
      <c r="BG107" s="708"/>
      <c r="BH107" s="708"/>
      <c r="BI107" s="708"/>
      <c r="BJ107" s="708"/>
      <c r="BK107" s="709"/>
      <c r="BL107" s="113"/>
      <c r="BM107" s="233"/>
      <c r="BN107" s="233"/>
      <c r="BP107" s="235"/>
      <c r="BQ107" s="235"/>
      <c r="BR107" s="235"/>
      <c r="BS107" s="235"/>
      <c r="BT107" s="235"/>
      <c r="BU107" s="235"/>
      <c r="BV107" s="235"/>
      <c r="BW107" s="235"/>
      <c r="BX107" s="235"/>
      <c r="BY107" s="235"/>
      <c r="BZ107" s="235"/>
      <c r="CA107" s="235"/>
      <c r="CB107" s="235"/>
      <c r="CC107" s="235"/>
      <c r="CD107" s="235"/>
    </row>
    <row r="108" spans="1:123" ht="8.25" customHeight="1" x14ac:dyDescent="0.15">
      <c r="A108" s="235" t="s">
        <v>412</v>
      </c>
      <c r="B108" s="235"/>
      <c r="C108" s="235"/>
      <c r="D108" s="235"/>
      <c r="E108" s="235"/>
      <c r="F108" s="235"/>
      <c r="G108" s="235"/>
      <c r="H108" s="235"/>
      <c r="I108" s="235"/>
      <c r="J108" s="235"/>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35"/>
      <c r="AH108" s="235"/>
      <c r="AI108" s="235"/>
      <c r="AJ108" s="235"/>
      <c r="AK108" s="235"/>
      <c r="AL108" s="235"/>
      <c r="AM108" s="235"/>
      <c r="AN108" s="235"/>
      <c r="AO108" s="235"/>
      <c r="AP108" s="235"/>
      <c r="AQ108" s="235"/>
      <c r="AR108" s="235"/>
      <c r="AS108" s="235"/>
      <c r="AT108" s="235"/>
      <c r="AU108" s="235"/>
      <c r="AV108" s="235"/>
      <c r="AW108" s="235"/>
      <c r="AX108" s="235"/>
      <c r="AY108" s="235"/>
      <c r="AZ108" s="235"/>
      <c r="BA108" s="235"/>
      <c r="BB108" s="235"/>
      <c r="BC108" s="235"/>
      <c r="BD108" s="235"/>
      <c r="BE108" s="235"/>
      <c r="BF108" s="235"/>
      <c r="BG108" s="235"/>
      <c r="BH108" s="235"/>
      <c r="BI108" s="235"/>
      <c r="BJ108" s="235"/>
      <c r="BK108" s="235"/>
      <c r="BL108" s="235"/>
      <c r="BM108" s="235"/>
      <c r="BN108" s="235"/>
      <c r="BO108" s="235"/>
      <c r="BP108" s="235"/>
      <c r="BQ108" s="235"/>
      <c r="BR108" s="235"/>
      <c r="BS108" s="235"/>
      <c r="BT108" s="235"/>
      <c r="BU108" s="235"/>
      <c r="BV108" s="235"/>
      <c r="BW108" s="235"/>
      <c r="BX108" s="235"/>
      <c r="BY108" s="235"/>
      <c r="BZ108" s="235"/>
      <c r="CA108" s="235"/>
      <c r="CB108" s="235"/>
      <c r="CC108" s="235"/>
      <c r="CD108" s="235"/>
    </row>
    <row r="109" spans="1:123" ht="6.75" customHeight="1" x14ac:dyDescent="0.15">
      <c r="A109" s="235"/>
      <c r="B109" s="235"/>
      <c r="C109" s="235"/>
      <c r="D109" s="235"/>
      <c r="E109" s="235"/>
      <c r="F109" s="235"/>
      <c r="G109" s="235"/>
      <c r="H109" s="235"/>
      <c r="I109" s="235"/>
      <c r="J109" s="235"/>
      <c r="K109" s="235"/>
      <c r="L109" s="235"/>
      <c r="M109" s="235"/>
      <c r="N109" s="235"/>
      <c r="O109" s="235"/>
      <c r="P109" s="235"/>
      <c r="Q109" s="235"/>
      <c r="R109" s="235"/>
      <c r="S109" s="235"/>
      <c r="T109" s="235"/>
      <c r="U109" s="235"/>
      <c r="V109" s="235"/>
      <c r="W109" s="235"/>
      <c r="X109" s="235"/>
      <c r="Y109" s="235"/>
      <c r="Z109" s="235"/>
      <c r="AA109" s="235"/>
      <c r="AB109" s="235"/>
      <c r="AC109" s="235"/>
      <c r="AD109" s="235"/>
      <c r="AE109" s="235"/>
      <c r="AF109" s="235"/>
      <c r="AG109" s="235"/>
      <c r="AH109" s="235"/>
      <c r="AI109" s="235"/>
      <c r="AJ109" s="235"/>
      <c r="AK109" s="235"/>
      <c r="AL109" s="235"/>
      <c r="AM109" s="235"/>
      <c r="AN109" s="235"/>
      <c r="AO109" s="235"/>
      <c r="AP109" s="235"/>
      <c r="AQ109" s="235"/>
      <c r="AR109" s="235"/>
      <c r="AS109" s="235"/>
      <c r="AT109" s="235"/>
      <c r="AU109" s="235"/>
      <c r="AV109" s="235"/>
      <c r="AW109" s="235"/>
      <c r="AX109" s="235"/>
      <c r="AY109" s="235"/>
      <c r="AZ109" s="235"/>
      <c r="BA109" s="235"/>
      <c r="BB109" s="235"/>
      <c r="BC109" s="235"/>
      <c r="BD109" s="235"/>
      <c r="BE109" s="235"/>
      <c r="BF109" s="235"/>
      <c r="BG109" s="235"/>
      <c r="BH109" s="235"/>
      <c r="BI109" s="235"/>
      <c r="BJ109" s="235"/>
      <c r="BK109" s="235"/>
      <c r="BL109" s="235"/>
      <c r="BM109" s="235"/>
      <c r="BN109" s="235"/>
      <c r="BO109" s="235"/>
      <c r="BP109" s="235"/>
      <c r="BQ109" s="235"/>
      <c r="BR109" s="235"/>
      <c r="BS109" s="235"/>
      <c r="BT109" s="235"/>
      <c r="BU109" s="235"/>
      <c r="BV109" s="235"/>
      <c r="BW109" s="235"/>
      <c r="BX109" s="235"/>
      <c r="BY109" s="235"/>
      <c r="BZ109" s="235"/>
      <c r="CA109" s="235"/>
      <c r="CB109" s="235"/>
      <c r="CC109" s="235"/>
      <c r="CD109" s="235"/>
    </row>
    <row r="110" spans="1:123" ht="6.75" customHeight="1" x14ac:dyDescent="0.15">
      <c r="A110" s="235"/>
      <c r="B110" s="235"/>
      <c r="C110" s="235"/>
      <c r="D110" s="235"/>
      <c r="E110" s="235"/>
      <c r="F110" s="235"/>
      <c r="G110" s="235"/>
      <c r="H110" s="235"/>
      <c r="I110" s="235"/>
      <c r="J110" s="235"/>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35"/>
      <c r="AH110" s="235"/>
      <c r="AI110" s="235"/>
      <c r="AJ110" s="235"/>
      <c r="AK110" s="235"/>
      <c r="AL110" s="235"/>
      <c r="AM110" s="235"/>
      <c r="AN110" s="235"/>
      <c r="AO110" s="235"/>
      <c r="AP110" s="235"/>
      <c r="AQ110" s="235"/>
      <c r="AR110" s="235"/>
      <c r="AS110" s="235"/>
      <c r="AT110" s="235"/>
      <c r="AU110" s="235"/>
      <c r="AV110" s="235"/>
      <c r="AW110" s="235"/>
      <c r="AX110" s="235"/>
      <c r="AY110" s="235"/>
      <c r="AZ110" s="235"/>
      <c r="BA110" s="235"/>
      <c r="BB110" s="235"/>
      <c r="BC110" s="235"/>
      <c r="BD110" s="235"/>
      <c r="BE110" s="235"/>
      <c r="BF110" s="235"/>
      <c r="BG110" s="235"/>
      <c r="BH110" s="235"/>
      <c r="BI110" s="235"/>
      <c r="BJ110" s="235"/>
      <c r="BK110" s="235"/>
      <c r="BL110" s="235"/>
      <c r="BM110" s="235"/>
      <c r="BN110" s="235"/>
      <c r="BO110" s="235"/>
      <c r="BP110" s="235"/>
      <c r="BQ110" s="235"/>
      <c r="BR110" s="235"/>
      <c r="BS110" s="235"/>
      <c r="BT110" s="235"/>
      <c r="BU110" s="235"/>
      <c r="BV110" s="235"/>
      <c r="BW110" s="235"/>
      <c r="BX110" s="235"/>
      <c r="BY110" s="235"/>
      <c r="BZ110" s="235"/>
      <c r="CA110" s="235"/>
      <c r="CB110" s="235"/>
      <c r="CC110" s="235"/>
      <c r="CD110" s="235"/>
    </row>
    <row r="111" spans="1:123" ht="6.75" customHeight="1" x14ac:dyDescent="0.15">
      <c r="BQ111" s="73"/>
      <c r="BR111" s="73"/>
      <c r="BS111" s="73"/>
      <c r="BT111" s="73"/>
      <c r="BU111" s="73"/>
      <c r="BV111" s="73"/>
      <c r="BW111" s="73"/>
      <c r="BX111" s="73"/>
      <c r="BY111" s="73"/>
      <c r="BZ111" s="73"/>
      <c r="CA111" s="73"/>
      <c r="CB111" s="73"/>
      <c r="CC111" s="73"/>
      <c r="CD111" s="73"/>
    </row>
    <row r="112" spans="1:123" ht="6.75" customHeight="1" x14ac:dyDescent="0.15">
      <c r="BQ112" s="233"/>
      <c r="BR112" s="233"/>
    </row>
    <row r="113" spans="27:130" ht="6.75" customHeight="1" x14ac:dyDescent="0.15">
      <c r="BQ113" s="233"/>
      <c r="BR113" s="233"/>
    </row>
    <row r="114" spans="27:130" ht="6.75" customHeight="1" x14ac:dyDescent="0.15">
      <c r="AA114" s="167"/>
      <c r="AB114" s="167"/>
      <c r="AC114" s="167"/>
      <c r="AD114" s="167"/>
      <c r="AE114" s="167"/>
      <c r="AF114" s="167"/>
      <c r="AG114" s="167"/>
      <c r="AH114" s="167"/>
      <c r="AI114" s="167"/>
      <c r="AJ114" s="167"/>
      <c r="AK114" s="167"/>
      <c r="AL114" s="167"/>
      <c r="AM114" s="167"/>
      <c r="BQ114" s="233"/>
      <c r="BR114" s="233"/>
    </row>
    <row r="115" spans="27:130" ht="6.75" customHeight="1" x14ac:dyDescent="0.15">
      <c r="AA115" s="167"/>
      <c r="AB115" s="167"/>
      <c r="AC115" s="167"/>
      <c r="AD115" s="167"/>
      <c r="AE115" s="167"/>
      <c r="AF115" s="167"/>
      <c r="AG115" s="167"/>
      <c r="AH115" s="167"/>
      <c r="AI115" s="167"/>
      <c r="AJ115" s="167"/>
      <c r="AK115" s="167"/>
      <c r="AL115" s="167"/>
      <c r="AM115" s="167"/>
      <c r="BQ115" s="235"/>
      <c r="BR115" s="235"/>
      <c r="BS115" s="235"/>
      <c r="BT115" s="235"/>
      <c r="BU115" s="235"/>
      <c r="BV115" s="235"/>
      <c r="BW115" s="235"/>
      <c r="BX115" s="235"/>
      <c r="BY115" s="235"/>
      <c r="BZ115" s="235"/>
      <c r="CA115" s="235"/>
      <c r="CB115" s="235"/>
      <c r="CC115" s="235"/>
      <c r="CD115" s="235"/>
    </row>
    <row r="116" spans="27:130" ht="6.75" customHeight="1" x14ac:dyDescent="0.15">
      <c r="BQ116" s="235"/>
      <c r="BR116" s="235"/>
      <c r="BS116" s="235"/>
      <c r="BT116" s="235"/>
      <c r="BU116" s="235"/>
      <c r="BV116" s="235"/>
      <c r="BW116" s="235"/>
      <c r="BX116" s="235"/>
      <c r="BY116" s="235"/>
      <c r="BZ116" s="235"/>
      <c r="CA116" s="235"/>
      <c r="CB116" s="235"/>
      <c r="CC116" s="235"/>
      <c r="CD116" s="235"/>
    </row>
    <row r="117" spans="27:130" ht="6.75" customHeight="1" x14ac:dyDescent="0.15"/>
    <row r="118" spans="27:130" ht="6.75" customHeight="1" x14ac:dyDescent="0.15"/>
    <row r="119" spans="27:130" ht="6.75" customHeight="1" x14ac:dyDescent="0.15">
      <c r="CM119" s="562"/>
      <c r="CN119" s="562"/>
      <c r="CO119" s="191"/>
      <c r="CP119" s="191"/>
      <c r="CQ119" s="191"/>
      <c r="CR119" s="191"/>
      <c r="CS119" s="191"/>
      <c r="CT119" s="191"/>
      <c r="CU119" s="191"/>
      <c r="CV119" s="191"/>
      <c r="CW119" s="191"/>
      <c r="CX119" s="191"/>
      <c r="CY119" s="191"/>
      <c r="CZ119" s="191"/>
      <c r="DA119" s="191"/>
      <c r="DB119" s="191"/>
      <c r="DC119" s="191"/>
      <c r="DD119" s="191"/>
      <c r="DE119" s="191"/>
      <c r="DF119" s="191"/>
      <c r="DG119" s="191"/>
      <c r="DH119" s="191"/>
      <c r="DI119" s="191"/>
      <c r="DJ119" s="191"/>
      <c r="DK119" s="191"/>
      <c r="DL119" s="191"/>
      <c r="DM119" s="191"/>
      <c r="DN119" s="191"/>
      <c r="DO119" s="191"/>
      <c r="DP119" s="191"/>
      <c r="DQ119" s="191"/>
      <c r="DR119" s="191"/>
      <c r="DS119" s="191"/>
      <c r="DT119" s="191"/>
    </row>
    <row r="120" spans="27:130" ht="6.75" customHeight="1" x14ac:dyDescent="0.15">
      <c r="CM120" s="562"/>
      <c r="CN120" s="562"/>
      <c r="CO120" s="191"/>
      <c r="CP120" s="191"/>
      <c r="CQ120" s="191"/>
      <c r="CR120" s="191"/>
      <c r="CS120" s="191"/>
      <c r="CT120" s="191"/>
      <c r="CU120" s="191"/>
      <c r="CV120" s="191"/>
      <c r="CW120" s="191"/>
      <c r="CX120" s="191"/>
      <c r="CY120" s="191"/>
      <c r="CZ120" s="191"/>
      <c r="DA120" s="191"/>
      <c r="DB120" s="191"/>
      <c r="DC120" s="191"/>
      <c r="DD120" s="191"/>
      <c r="DE120" s="191"/>
      <c r="DF120" s="191"/>
      <c r="DG120" s="191"/>
      <c r="DH120" s="191"/>
      <c r="DI120" s="191"/>
      <c r="DJ120" s="191"/>
      <c r="DK120" s="191"/>
      <c r="DL120" s="191"/>
      <c r="DM120" s="191"/>
      <c r="DN120" s="191"/>
      <c r="DO120" s="191"/>
      <c r="DP120" s="191"/>
      <c r="DQ120" s="191"/>
      <c r="DR120" s="191"/>
      <c r="DS120" s="191"/>
      <c r="DT120" s="191"/>
    </row>
    <row r="121" spans="27:130" ht="6.75" customHeight="1" x14ac:dyDescent="0.15">
      <c r="CM121" s="562"/>
      <c r="CN121" s="562"/>
      <c r="CO121" s="191"/>
      <c r="CP121" s="191"/>
      <c r="CQ121" s="191"/>
      <c r="CR121" s="191"/>
      <c r="CS121" s="191"/>
      <c r="CT121" s="191"/>
      <c r="CU121" s="191"/>
      <c r="CV121" s="191"/>
      <c r="CW121" s="191"/>
      <c r="CX121" s="191"/>
      <c r="CY121" s="191"/>
      <c r="CZ121" s="191"/>
      <c r="DA121" s="191"/>
      <c r="DB121" s="191"/>
      <c r="DC121" s="191"/>
      <c r="DD121" s="191"/>
      <c r="DE121" s="191"/>
      <c r="DF121" s="191"/>
      <c r="DG121" s="191"/>
      <c r="DH121" s="191"/>
      <c r="DI121" s="191"/>
      <c r="DJ121" s="191"/>
      <c r="DK121" s="191"/>
      <c r="DL121" s="191"/>
      <c r="DM121" s="191"/>
      <c r="DN121" s="191"/>
      <c r="DO121" s="191"/>
      <c r="DP121" s="191"/>
      <c r="DQ121" s="191"/>
      <c r="DR121" s="191"/>
      <c r="DS121" s="191"/>
      <c r="DT121" s="191"/>
      <c r="DU121" s="191"/>
      <c r="DV121" s="191"/>
      <c r="DW121" s="191"/>
      <c r="DX121" s="191"/>
      <c r="DY121" s="191"/>
      <c r="DZ121" s="191"/>
    </row>
    <row r="122" spans="27:130" ht="6.75" customHeight="1" x14ac:dyDescent="0.15">
      <c r="CM122" s="562"/>
      <c r="CN122" s="562"/>
      <c r="CO122" s="562"/>
      <c r="CP122" s="562"/>
      <c r="CQ122" s="191"/>
      <c r="CR122" s="191"/>
      <c r="CS122" s="191"/>
      <c r="CT122" s="191"/>
      <c r="CU122" s="191"/>
      <c r="CV122" s="191"/>
      <c r="CW122" s="191"/>
      <c r="CX122" s="191"/>
      <c r="CY122" s="191"/>
      <c r="CZ122" s="191"/>
      <c r="DA122" s="191"/>
      <c r="DB122" s="191"/>
      <c r="DC122" s="191"/>
      <c r="DD122" s="191"/>
      <c r="DE122" s="191"/>
      <c r="DF122" s="191"/>
      <c r="DG122" s="191"/>
      <c r="DH122" s="191"/>
      <c r="DI122" s="191"/>
      <c r="DJ122" s="191"/>
      <c r="DK122" s="191"/>
      <c r="DL122" s="191"/>
      <c r="DM122" s="191"/>
      <c r="DN122" s="191"/>
      <c r="DO122" s="191"/>
      <c r="DP122" s="191"/>
      <c r="DQ122" s="191"/>
      <c r="DR122" s="191"/>
      <c r="DS122" s="191"/>
      <c r="DT122" s="191"/>
      <c r="DU122" s="191"/>
      <c r="DV122" s="191"/>
      <c r="DW122" s="191"/>
      <c r="DX122" s="191"/>
      <c r="DY122" s="191"/>
      <c r="DZ122" s="191"/>
    </row>
    <row r="123" spans="27:130" ht="6.75" customHeight="1" x14ac:dyDescent="0.15">
      <c r="CM123" s="562"/>
      <c r="CN123" s="562"/>
      <c r="CO123" s="562"/>
      <c r="CP123" s="562"/>
      <c r="CQ123" s="191"/>
      <c r="CR123" s="191"/>
      <c r="CS123" s="191"/>
      <c r="CT123" s="191"/>
      <c r="CU123" s="191"/>
      <c r="CV123" s="191"/>
      <c r="CW123" s="191"/>
      <c r="CX123" s="191"/>
      <c r="CY123" s="191"/>
      <c r="CZ123" s="191"/>
      <c r="DA123" s="191"/>
      <c r="DB123" s="191"/>
      <c r="DC123" s="191"/>
      <c r="DD123" s="191"/>
      <c r="DE123" s="191"/>
      <c r="DF123" s="191"/>
      <c r="DG123" s="191"/>
      <c r="DH123" s="191"/>
      <c r="DI123" s="191"/>
      <c r="DJ123" s="191"/>
      <c r="DK123" s="191"/>
      <c r="DL123" s="191"/>
      <c r="DM123" s="191"/>
      <c r="DN123" s="191"/>
      <c r="DO123" s="191"/>
      <c r="DP123" s="191"/>
      <c r="DQ123" s="191"/>
      <c r="DR123" s="191"/>
      <c r="DS123" s="191"/>
      <c r="DT123" s="191"/>
      <c r="DU123" s="191"/>
      <c r="DV123" s="191"/>
      <c r="DW123" s="191"/>
      <c r="DX123" s="191"/>
      <c r="DY123" s="191"/>
      <c r="DZ123" s="191"/>
    </row>
    <row r="124" spans="27:130" ht="6.75" customHeight="1" x14ac:dyDescent="0.15">
      <c r="AQ124" s="73"/>
      <c r="CM124" s="164"/>
      <c r="CN124" s="164"/>
      <c r="CO124" s="164"/>
      <c r="CP124" s="164"/>
      <c r="CQ124" s="164"/>
      <c r="CR124" s="164"/>
      <c r="CS124" s="164"/>
      <c r="CT124" s="164"/>
      <c r="CU124" s="164"/>
      <c r="CV124" s="164"/>
      <c r="CW124" s="164"/>
      <c r="CX124" s="164"/>
      <c r="CY124" s="164"/>
      <c r="CZ124" s="164"/>
      <c r="DA124" s="164"/>
      <c r="DB124" s="164"/>
      <c r="DC124" s="164"/>
      <c r="DD124" s="164"/>
      <c r="DE124" s="164"/>
      <c r="DF124" s="164"/>
      <c r="DG124" s="164"/>
      <c r="DH124" s="164"/>
      <c r="DI124" s="164"/>
      <c r="DJ124" s="164"/>
      <c r="DK124" s="164"/>
      <c r="DL124" s="164"/>
      <c r="DM124" s="164"/>
      <c r="DN124" s="164"/>
      <c r="DO124" s="164"/>
      <c r="DP124" s="164"/>
      <c r="DQ124" s="164"/>
      <c r="DR124" s="164"/>
      <c r="DS124" s="164"/>
      <c r="DT124" s="164"/>
      <c r="DU124" s="191"/>
      <c r="DV124" s="191"/>
      <c r="DW124" s="191"/>
      <c r="DX124" s="191"/>
      <c r="DY124" s="191"/>
    </row>
    <row r="125" spans="27:130" ht="6.75" customHeight="1" x14ac:dyDescent="0.15">
      <c r="AO125" s="137"/>
      <c r="AP125" s="137"/>
      <c r="AQ125" s="137"/>
      <c r="CM125" s="562"/>
      <c r="CN125" s="562"/>
      <c r="CO125" s="562"/>
      <c r="CP125" s="562"/>
      <c r="CQ125" s="191"/>
      <c r="CR125" s="191"/>
      <c r="CS125" s="191"/>
      <c r="CT125" s="191"/>
      <c r="CU125" s="191"/>
      <c r="CV125" s="191"/>
      <c r="CW125" s="191"/>
      <c r="CX125" s="191"/>
      <c r="CY125" s="191"/>
      <c r="CZ125" s="191"/>
      <c r="DA125" s="191"/>
      <c r="DB125" s="191"/>
      <c r="DC125" s="191"/>
      <c r="DD125" s="191"/>
      <c r="DE125" s="191"/>
      <c r="DF125" s="191"/>
      <c r="DG125" s="191"/>
      <c r="DH125" s="191"/>
      <c r="DI125" s="191"/>
      <c r="DJ125" s="191"/>
      <c r="DK125" s="191"/>
      <c r="DL125" s="191"/>
      <c r="DM125" s="191"/>
      <c r="DN125" s="191"/>
      <c r="DO125" s="191"/>
      <c r="DP125" s="191"/>
      <c r="DQ125" s="191"/>
      <c r="DR125" s="191"/>
      <c r="DS125" s="191"/>
      <c r="DT125" s="191"/>
      <c r="DU125" s="191"/>
      <c r="DV125" s="191"/>
      <c r="DW125" s="191"/>
      <c r="DX125" s="191"/>
      <c r="DY125" s="191"/>
    </row>
    <row r="126" spans="27:130" ht="6.75" customHeight="1" x14ac:dyDescent="0.15">
      <c r="AO126" s="137"/>
      <c r="AP126" s="137"/>
      <c r="AQ126" s="137"/>
      <c r="CM126" s="562"/>
      <c r="CN126" s="562"/>
      <c r="CO126" s="562"/>
      <c r="CP126" s="562"/>
      <c r="CQ126" s="191"/>
      <c r="CR126" s="191"/>
      <c r="CS126" s="191"/>
      <c r="CT126" s="191"/>
      <c r="CU126" s="191"/>
      <c r="CV126" s="191"/>
      <c r="CW126" s="191"/>
      <c r="CX126" s="191"/>
      <c r="CY126" s="191"/>
      <c r="CZ126" s="191"/>
      <c r="DA126" s="191"/>
      <c r="DB126" s="191"/>
      <c r="DC126" s="191"/>
      <c r="DD126" s="191"/>
      <c r="DE126" s="191"/>
      <c r="DF126" s="191"/>
      <c r="DG126" s="191"/>
      <c r="DH126" s="191"/>
      <c r="DI126" s="191"/>
      <c r="DJ126" s="191"/>
      <c r="DK126" s="191"/>
      <c r="DL126" s="191"/>
      <c r="DM126" s="191"/>
      <c r="DN126" s="191"/>
      <c r="DO126" s="191"/>
      <c r="DP126" s="191"/>
      <c r="DQ126" s="191"/>
      <c r="DR126" s="191"/>
      <c r="DS126" s="191"/>
      <c r="DT126" s="191"/>
      <c r="DU126" s="164"/>
      <c r="DV126" s="164"/>
      <c r="DW126" s="164"/>
      <c r="DX126" s="164"/>
      <c r="DY126" s="164"/>
    </row>
    <row r="127" spans="27:130" ht="6.75" customHeight="1" x14ac:dyDescent="0.15">
      <c r="AO127" s="62"/>
      <c r="AP127" s="90"/>
      <c r="AQ127" s="90"/>
      <c r="CM127" s="168"/>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191"/>
      <c r="DV127" s="191"/>
      <c r="DW127" s="191"/>
      <c r="DX127" s="191"/>
      <c r="DY127" s="191"/>
    </row>
    <row r="128" spans="27:130" ht="6.75" customHeight="1" x14ac:dyDescent="0.15">
      <c r="AO128" s="62"/>
      <c r="AP128" s="90"/>
      <c r="AQ128" s="90"/>
      <c r="DU128" s="191"/>
      <c r="DV128" s="191"/>
      <c r="DW128" s="191"/>
      <c r="DX128" s="191"/>
      <c r="DY128" s="191"/>
    </row>
    <row r="129" spans="41:131" ht="6.75" customHeight="1" x14ac:dyDescent="0.15">
      <c r="AO129" s="137"/>
      <c r="AP129" s="78"/>
      <c r="AQ129" s="78"/>
      <c r="CM129" s="232"/>
      <c r="CN129" s="232"/>
      <c r="CO129" s="232"/>
      <c r="CP129" s="232"/>
      <c r="CQ129" s="232"/>
      <c r="CR129" s="232"/>
      <c r="CS129" s="232"/>
      <c r="CT129" s="232"/>
      <c r="CU129" s="232"/>
      <c r="CV129" s="232"/>
      <c r="CW129" s="232"/>
      <c r="CX129" s="232"/>
      <c r="CY129" s="232"/>
      <c r="CZ129" s="232"/>
      <c r="DA129" s="232"/>
      <c r="DB129" s="232"/>
      <c r="DC129" s="232"/>
      <c r="DD129" s="232"/>
      <c r="DE129" s="232"/>
      <c r="DF129" s="232"/>
      <c r="DG129" s="232"/>
      <c r="DH129" s="232"/>
      <c r="DI129" s="232"/>
      <c r="DJ129" s="232"/>
      <c r="DK129" s="232"/>
      <c r="DL129" s="232"/>
      <c r="DM129" s="232"/>
      <c r="DN129" s="232"/>
      <c r="DO129" s="232"/>
      <c r="DP129" s="232"/>
      <c r="DQ129" s="232"/>
      <c r="DR129" s="232"/>
      <c r="DS129" s="232"/>
      <c r="DT129" s="232"/>
      <c r="DU129" s="90"/>
      <c r="DV129" s="90"/>
      <c r="DW129" s="90"/>
      <c r="DX129" s="90"/>
      <c r="DY129" s="90"/>
      <c r="DZ129" s="90"/>
    </row>
    <row r="130" spans="41:131" ht="6.75" customHeight="1" x14ac:dyDescent="0.15">
      <c r="AO130" s="137"/>
      <c r="AP130" s="78"/>
      <c r="AQ130" s="78"/>
      <c r="CM130" s="232"/>
      <c r="CN130" s="232"/>
      <c r="CO130" s="232"/>
      <c r="CP130" s="232"/>
      <c r="CQ130" s="232"/>
      <c r="CR130" s="232"/>
      <c r="CS130" s="232"/>
      <c r="CT130" s="232"/>
      <c r="CU130" s="232"/>
      <c r="CV130" s="232"/>
      <c r="CW130" s="232"/>
      <c r="CX130" s="232"/>
      <c r="CY130" s="232"/>
      <c r="CZ130" s="232"/>
      <c r="DA130" s="232"/>
      <c r="DB130" s="232"/>
      <c r="DC130" s="232"/>
      <c r="DD130" s="232"/>
      <c r="DE130" s="232"/>
      <c r="DF130" s="232"/>
      <c r="DG130" s="232"/>
      <c r="DH130" s="232"/>
      <c r="DI130" s="232"/>
      <c r="DJ130" s="232"/>
      <c r="DK130" s="232"/>
      <c r="DL130" s="232"/>
      <c r="DM130" s="232"/>
      <c r="DN130" s="232"/>
      <c r="DO130" s="232"/>
      <c r="DP130" s="232"/>
      <c r="DQ130" s="232"/>
      <c r="DR130" s="232"/>
      <c r="DS130" s="232"/>
      <c r="DT130" s="232"/>
    </row>
    <row r="131" spans="41:131" ht="6.75" customHeight="1" x14ac:dyDescent="0.15">
      <c r="AO131" s="137"/>
      <c r="AP131" s="78"/>
      <c r="AQ131" s="78"/>
      <c r="CA131" s="78"/>
      <c r="CB131" s="78"/>
      <c r="CC131" s="78"/>
      <c r="CD131" s="78"/>
      <c r="DU131" s="232"/>
      <c r="DV131" s="232"/>
      <c r="DW131" s="232"/>
      <c r="DX131" s="232"/>
      <c r="DY131" s="232"/>
      <c r="DZ131" s="232"/>
      <c r="EA131" s="232"/>
    </row>
    <row r="132" spans="41:131" ht="6.75" customHeight="1" x14ac:dyDescent="0.15">
      <c r="CA132" s="78"/>
      <c r="CB132" s="78"/>
      <c r="CC132" s="78"/>
      <c r="CD132" s="78"/>
      <c r="CM132" s="232"/>
      <c r="CN132" s="232"/>
      <c r="CO132" s="232"/>
      <c r="CP132" s="232"/>
      <c r="CQ132" s="232"/>
      <c r="CR132" s="232"/>
      <c r="CS132" s="232"/>
      <c r="CT132" s="232"/>
      <c r="CU132" s="232"/>
      <c r="CV132" s="232"/>
      <c r="CW132" s="232"/>
      <c r="CX132" s="232"/>
      <c r="CY132" s="232"/>
      <c r="CZ132" s="232"/>
      <c r="DA132" s="232"/>
      <c r="DB132" s="232"/>
      <c r="DC132" s="232"/>
      <c r="DD132" s="232"/>
      <c r="DE132" s="232"/>
      <c r="DF132" s="232"/>
      <c r="DG132" s="232"/>
      <c r="DH132" s="232"/>
      <c r="DI132" s="232"/>
      <c r="DJ132" s="232"/>
      <c r="DK132" s="232"/>
      <c r="DL132" s="232"/>
      <c r="DM132" s="232"/>
      <c r="DN132" s="232"/>
      <c r="DO132" s="232"/>
      <c r="DP132" s="232"/>
      <c r="DQ132" s="232"/>
      <c r="DR132" s="232"/>
      <c r="DS132" s="232"/>
      <c r="DT132" s="232"/>
      <c r="DU132" s="232"/>
      <c r="DV132" s="232"/>
      <c r="DW132" s="232"/>
      <c r="DX132" s="232"/>
      <c r="DY132" s="232"/>
      <c r="DZ132" s="232"/>
      <c r="EA132" s="232"/>
    </row>
    <row r="133" spans="41:131" ht="6.75" customHeight="1" x14ac:dyDescent="0.15">
      <c r="AO133" s="62"/>
      <c r="AP133" s="62"/>
      <c r="AQ133" s="62"/>
      <c r="CA133" s="90"/>
      <c r="CB133" s="90"/>
      <c r="CC133" s="90"/>
      <c r="CD133" s="90"/>
      <c r="CM133" s="232"/>
      <c r="CN133" s="232"/>
      <c r="CO133" s="232"/>
      <c r="CP133" s="232"/>
      <c r="CQ133" s="232"/>
      <c r="CR133" s="232"/>
      <c r="CS133" s="232"/>
      <c r="CT133" s="232"/>
      <c r="CU133" s="232"/>
      <c r="CV133" s="232"/>
      <c r="CW133" s="232"/>
      <c r="CX133" s="232"/>
      <c r="CY133" s="232"/>
      <c r="CZ133" s="232"/>
      <c r="DA133" s="232"/>
      <c r="DB133" s="232"/>
      <c r="DC133" s="232"/>
      <c r="DD133" s="232"/>
      <c r="DE133" s="232"/>
      <c r="DF133" s="232"/>
      <c r="DG133" s="232"/>
      <c r="DH133" s="232"/>
      <c r="DI133" s="232"/>
      <c r="DJ133" s="232"/>
      <c r="DK133" s="232"/>
      <c r="DL133" s="232"/>
      <c r="DM133" s="232"/>
      <c r="DN133" s="232"/>
      <c r="DO133" s="232"/>
      <c r="DP133" s="232"/>
      <c r="DQ133" s="232"/>
      <c r="DR133" s="232"/>
      <c r="DS133" s="232"/>
      <c r="DT133" s="232"/>
    </row>
    <row r="134" spans="41:131" ht="6.75" customHeight="1" x14ac:dyDescent="0.15">
      <c r="CA134" s="90"/>
      <c r="CB134" s="90"/>
      <c r="CC134" s="90"/>
      <c r="CD134" s="90"/>
      <c r="CM134"/>
      <c r="CN134"/>
      <c r="CO134"/>
      <c r="CP134"/>
      <c r="CQ134"/>
      <c r="CR134"/>
      <c r="CS134"/>
      <c r="CT134"/>
      <c r="CU134"/>
      <c r="CV134"/>
      <c r="CW134"/>
      <c r="CX134"/>
      <c r="CY134"/>
      <c r="CZ134"/>
      <c r="DA134"/>
      <c r="DB134"/>
      <c r="DC134"/>
      <c r="DD134"/>
      <c r="DE134"/>
      <c r="DF134" s="136"/>
      <c r="DG134" s="136"/>
      <c r="DH134" s="136"/>
      <c r="DI134" s="136"/>
      <c r="DJ134" s="136"/>
      <c r="DK134" s="136"/>
      <c r="DL134" s="136"/>
      <c r="DM134" s="136"/>
      <c r="DN134" s="136"/>
      <c r="DO134" s="136"/>
      <c r="DP134" s="136"/>
      <c r="DQ134" s="136"/>
      <c r="DR134" s="136"/>
      <c r="DS134" s="136"/>
      <c r="DT134" s="136"/>
      <c r="DU134" s="232"/>
      <c r="DV134" s="232"/>
      <c r="DW134" s="232"/>
      <c r="DX134" s="232"/>
      <c r="DY134" s="232"/>
      <c r="DZ134" s="232"/>
      <c r="EA134" s="232"/>
    </row>
    <row r="135" spans="41:131" ht="6.75" customHeight="1" x14ac:dyDescent="0.15">
      <c r="CA135" s="137"/>
      <c r="CB135" s="137"/>
      <c r="CC135" s="137"/>
      <c r="CD135" s="137"/>
      <c r="CM135" s="167"/>
      <c r="CN135" s="167"/>
      <c r="CO135" s="167"/>
      <c r="CP135" s="167"/>
      <c r="CQ135" s="167"/>
      <c r="CR135" s="167"/>
      <c r="CS135" s="167"/>
      <c r="CT135" s="167"/>
      <c r="CU135" s="167"/>
      <c r="CV135" s="167"/>
      <c r="CW135" s="167"/>
      <c r="CX135" s="167"/>
      <c r="CY135" s="167"/>
      <c r="CZ135" s="167"/>
      <c r="DA135" s="167"/>
      <c r="DB135" s="167"/>
      <c r="DC135" s="167"/>
      <c r="DD135" s="167"/>
      <c r="DE135" s="167"/>
      <c r="DF135" s="167"/>
      <c r="DG135" s="167"/>
      <c r="DH135" s="167"/>
      <c r="DI135" s="167"/>
      <c r="DJ135" s="167"/>
      <c r="DK135" s="167"/>
      <c r="DL135" s="167"/>
      <c r="DO135" s="167"/>
      <c r="DP135" s="167"/>
      <c r="DQ135" s="167"/>
      <c r="DR135" s="167"/>
      <c r="DS135" s="191"/>
      <c r="DT135" s="191"/>
      <c r="DU135" s="232"/>
      <c r="DV135" s="232"/>
      <c r="DW135" s="232"/>
      <c r="DX135" s="232"/>
      <c r="DY135" s="232"/>
      <c r="DZ135" s="232"/>
      <c r="EA135" s="232"/>
    </row>
    <row r="136" spans="41:131" ht="6.75" customHeight="1" x14ac:dyDescent="0.15">
      <c r="CA136" s="137"/>
      <c r="CB136" s="137"/>
      <c r="CC136" s="137"/>
      <c r="CD136" s="137"/>
      <c r="CM136" s="167"/>
      <c r="CN136" s="167"/>
      <c r="CO136" s="167"/>
      <c r="CP136" s="167"/>
      <c r="CQ136" s="167"/>
      <c r="CR136" s="167"/>
      <c r="CS136" s="167"/>
      <c r="CT136" s="167"/>
      <c r="CU136" s="167"/>
      <c r="CV136" s="167"/>
      <c r="CW136" s="167"/>
      <c r="CX136" s="167"/>
      <c r="CY136" s="167"/>
      <c r="CZ136" s="167"/>
      <c r="DA136" s="167"/>
      <c r="DB136" s="167"/>
      <c r="DC136" s="167"/>
      <c r="DD136" s="167"/>
      <c r="DE136" s="167"/>
      <c r="DF136" s="167"/>
      <c r="DG136" s="167"/>
      <c r="DH136" s="167"/>
      <c r="DI136" s="167"/>
      <c r="DJ136" s="167"/>
      <c r="DK136" s="167"/>
      <c r="DL136" s="167"/>
      <c r="DO136" s="167"/>
      <c r="DP136" s="167"/>
      <c r="DQ136" s="167"/>
      <c r="DR136" s="167"/>
      <c r="DS136" s="191"/>
      <c r="DT136" s="191"/>
      <c r="DU136" s="136"/>
      <c r="DW136" s="136"/>
    </row>
    <row r="137" spans="41:131" ht="7.5" customHeight="1" x14ac:dyDescent="0.15">
      <c r="AQ137" s="129"/>
      <c r="CA137" s="137"/>
      <c r="CB137" s="137"/>
      <c r="CC137" s="137"/>
      <c r="CD137" s="137"/>
      <c r="CM137" s="177"/>
      <c r="CR137" s="73"/>
      <c r="CS137" s="73"/>
      <c r="CT137" s="73"/>
      <c r="CU137" s="73"/>
      <c r="CV137" s="73"/>
      <c r="CW137" s="73"/>
      <c r="CX137" s="73"/>
      <c r="CY137" s="73"/>
      <c r="CZ137" s="73"/>
      <c r="DA137" s="73"/>
      <c r="DB137" s="73"/>
      <c r="DC137" s="73"/>
      <c r="DD137" s="137"/>
      <c r="DE137" s="136"/>
      <c r="DF137" s="136"/>
      <c r="DG137" s="136"/>
      <c r="DH137" s="90"/>
      <c r="DI137" s="90"/>
      <c r="DJ137" s="192"/>
      <c r="DK137" s="192"/>
      <c r="DU137" s="191"/>
      <c r="DV137" s="191"/>
    </row>
    <row r="138" spans="41:131" ht="7.5" customHeight="1" x14ac:dyDescent="0.15">
      <c r="AQ138" s="129"/>
      <c r="CA138" s="137"/>
      <c r="CB138" s="137"/>
      <c r="CC138" s="137"/>
      <c r="CD138" s="137"/>
      <c r="DU138" s="191"/>
      <c r="DV138" s="191"/>
    </row>
    <row r="139" spans="41:131" ht="7.5" customHeight="1" x14ac:dyDescent="0.15">
      <c r="AQ139" s="129"/>
      <c r="CA139" s="137"/>
      <c r="CB139" s="137"/>
      <c r="CC139" s="137"/>
      <c r="CD139" s="137"/>
    </row>
    <row r="140" spans="41:131" ht="7.5" customHeight="1" x14ac:dyDescent="0.15">
      <c r="AO140" s="167"/>
      <c r="AP140" s="167"/>
      <c r="AQ140" s="167"/>
      <c r="CA140" s="137"/>
      <c r="CB140" s="137"/>
      <c r="CC140" s="137"/>
      <c r="CD140" s="137"/>
    </row>
    <row r="141" spans="41:131" ht="7.5" customHeight="1" x14ac:dyDescent="0.15">
      <c r="AO141" s="167"/>
      <c r="AP141" s="167"/>
      <c r="AQ141" s="167"/>
      <c r="CA141" s="137"/>
      <c r="CB141" s="137"/>
      <c r="CC141" s="137"/>
      <c r="CD141" s="137"/>
    </row>
    <row r="142" spans="41:131" ht="7.5" customHeight="1" x14ac:dyDescent="0.15">
      <c r="AO142" s="167"/>
      <c r="AP142" s="167"/>
      <c r="AQ142" s="167"/>
      <c r="CA142" s="137"/>
      <c r="CB142" s="137"/>
      <c r="CC142" s="137"/>
      <c r="CD142" s="137"/>
    </row>
    <row r="143" spans="41:131" ht="7.5" customHeight="1" x14ac:dyDescent="0.15">
      <c r="AO143" s="167"/>
      <c r="AP143" s="167"/>
      <c r="AQ143" s="167"/>
    </row>
    <row r="144" spans="41:131" ht="7.5" customHeight="1" x14ac:dyDescent="0.15">
      <c r="AO144" s="167"/>
      <c r="AP144" s="167"/>
      <c r="AQ144" s="167"/>
    </row>
    <row r="145" spans="41:43" ht="7.5" customHeight="1" x14ac:dyDescent="0.15">
      <c r="AO145" s="167"/>
      <c r="AP145" s="167"/>
      <c r="AQ145" s="167"/>
    </row>
    <row r="146" spans="41:43" ht="7.5" customHeight="1" x14ac:dyDescent="0.15">
      <c r="AO146" s="167"/>
      <c r="AP146" s="167"/>
      <c r="AQ146" s="167"/>
    </row>
    <row r="147" spans="41:43" ht="7.5" customHeight="1" x14ac:dyDescent="0.15">
      <c r="AO147" s="167"/>
      <c r="AP147" s="167"/>
      <c r="AQ147" s="167"/>
    </row>
    <row r="148" spans="41:43" ht="7.5" customHeight="1" x14ac:dyDescent="0.15">
      <c r="AO148" s="167"/>
      <c r="AP148" s="167"/>
      <c r="AQ148" s="167"/>
    </row>
    <row r="149" spans="41:43" ht="7.5" customHeight="1" x14ac:dyDescent="0.15">
      <c r="AO149" s="167"/>
      <c r="AP149" s="167"/>
      <c r="AQ149" s="167"/>
    </row>
    <row r="150" spans="41:43" ht="7.5" customHeight="1" x14ac:dyDescent="0.15">
      <c r="AO150" s="167"/>
      <c r="AP150" s="167"/>
      <c r="AQ150" s="167"/>
    </row>
    <row r="151" spans="41:43" ht="7.5" customHeight="1" x14ac:dyDescent="0.15">
      <c r="AO151" s="167"/>
      <c r="AP151" s="167"/>
      <c r="AQ151" s="167"/>
    </row>
    <row r="152" spans="41:43" ht="7.5" customHeight="1" x14ac:dyDescent="0.15">
      <c r="AO152" s="167"/>
      <c r="AP152" s="167"/>
      <c r="AQ152" s="167"/>
    </row>
    <row r="153" spans="41:43" ht="7.5" customHeight="1" x14ac:dyDescent="0.15">
      <c r="AO153" s="167"/>
      <c r="AP153" s="167"/>
      <c r="AQ153" s="167"/>
    </row>
    <row r="154" spans="41:43" ht="7.5" customHeight="1" x14ac:dyDescent="0.15">
      <c r="AO154" s="167"/>
      <c r="AP154" s="167"/>
      <c r="AQ154" s="167"/>
    </row>
    <row r="155" spans="41:43" ht="7.5" customHeight="1" x14ac:dyDescent="0.15">
      <c r="AO155" s="167"/>
      <c r="AP155" s="167"/>
      <c r="AQ155" s="167"/>
    </row>
    <row r="156" spans="41:43" ht="7.5" customHeight="1" x14ac:dyDescent="0.15">
      <c r="AO156" s="167"/>
      <c r="AP156" s="167"/>
      <c r="AQ156" s="167"/>
    </row>
    <row r="157" spans="41:43" ht="7.5" customHeight="1" x14ac:dyDescent="0.15">
      <c r="AO157" s="167"/>
      <c r="AP157" s="167"/>
      <c r="AQ157" s="167"/>
    </row>
    <row r="158" spans="41:43" ht="7.5" customHeight="1" x14ac:dyDescent="0.15"/>
    <row r="159" spans="41:43" ht="7.5" customHeight="1" x14ac:dyDescent="0.15"/>
    <row r="160" spans="41:43" ht="7.5" customHeight="1" x14ac:dyDescent="0.15"/>
    <row r="161" spans="40:44" ht="7.5" customHeight="1" x14ac:dyDescent="0.15"/>
    <row r="162" spans="40:44" ht="7.5" customHeight="1" x14ac:dyDescent="0.15">
      <c r="AO162" s="167"/>
      <c r="AP162" s="167"/>
      <c r="AQ162" s="167"/>
    </row>
    <row r="163" spans="40:44" ht="7.5" customHeight="1" x14ac:dyDescent="0.15">
      <c r="AN163" s="73"/>
      <c r="AO163" s="73"/>
      <c r="AP163" s="73"/>
      <c r="AQ163" s="73"/>
      <c r="AR163" s="73"/>
    </row>
    <row r="164" spans="40:44" ht="7.5" customHeight="1" x14ac:dyDescent="0.15">
      <c r="AN164" s="73"/>
      <c r="AO164" s="73"/>
      <c r="AP164" s="73"/>
      <c r="AQ164" s="73"/>
      <c r="AR164" s="73"/>
    </row>
    <row r="165" spans="40:44" ht="7.5" customHeight="1" x14ac:dyDescent="0.15">
      <c r="AO165" s="73"/>
      <c r="AP165" s="73"/>
      <c r="AQ165" s="73"/>
      <c r="AR165" s="73"/>
    </row>
    <row r="166" spans="40:44" ht="7.5" customHeight="1" x14ac:dyDescent="0.15">
      <c r="AO166" s="73"/>
      <c r="AP166" s="73"/>
      <c r="AQ166" s="73"/>
      <c r="AR166" s="73"/>
    </row>
    <row r="167" spans="40:44" ht="7.5" customHeight="1" x14ac:dyDescent="0.15"/>
    <row r="168" spans="40:44" ht="7.5" customHeight="1" x14ac:dyDescent="0.15"/>
    <row r="169" spans="40:44" ht="7.5" customHeight="1" x14ac:dyDescent="0.15"/>
    <row r="170" spans="40:44" ht="7.5" customHeight="1" x14ac:dyDescent="0.15"/>
    <row r="171" spans="40:44" ht="7.5" customHeight="1" x14ac:dyDescent="0.15"/>
    <row r="172" spans="40:44" ht="7.5" customHeight="1" x14ac:dyDescent="0.15"/>
    <row r="173" spans="40:44" ht="7.5" customHeight="1" x14ac:dyDescent="0.15"/>
    <row r="174" spans="40:44" ht="7.5" customHeight="1" x14ac:dyDescent="0.15"/>
    <row r="175" spans="40:44" ht="7.5" customHeight="1" x14ac:dyDescent="0.15"/>
    <row r="176" spans="40:44"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sheetData>
  <mergeCells count="228">
    <mergeCell ref="BP61:CC66"/>
    <mergeCell ref="A72:H74"/>
    <mergeCell ref="I72:AL74"/>
    <mergeCell ref="AP66:AS67"/>
    <mergeCell ref="AT66:BJ67"/>
    <mergeCell ref="BK49:BL56"/>
    <mergeCell ref="BM66:BN71"/>
    <mergeCell ref="AE59:AL61"/>
    <mergeCell ref="AP68:AS69"/>
    <mergeCell ref="AT68:BJ71"/>
    <mergeCell ref="AB62:AD64"/>
    <mergeCell ref="AE62:AL64"/>
    <mergeCell ref="I69:AL70"/>
    <mergeCell ref="BK72:BL78"/>
    <mergeCell ref="BK66:BL71"/>
    <mergeCell ref="BM72:BN78"/>
    <mergeCell ref="A65:AL66"/>
    <mergeCell ref="AP74:AS75"/>
    <mergeCell ref="AT74:BJ78"/>
    <mergeCell ref="A67:B70"/>
    <mergeCell ref="C67:H70"/>
    <mergeCell ref="I67:AL68"/>
    <mergeCell ref="A59:B64"/>
    <mergeCell ref="C59:H64"/>
    <mergeCell ref="BP43:BU44"/>
    <mergeCell ref="BW43:BY44"/>
    <mergeCell ref="BZ43:CC44"/>
    <mergeCell ref="BP45:BV46"/>
    <mergeCell ref="BW45:BY48"/>
    <mergeCell ref="BZ45:CC48"/>
    <mergeCell ref="BP47:BV48"/>
    <mergeCell ref="BP49:CC56"/>
    <mergeCell ref="BP57:BV58"/>
    <mergeCell ref="BW57:BY60"/>
    <mergeCell ref="BZ57:CC60"/>
    <mergeCell ref="BP59:BV60"/>
    <mergeCell ref="BM91:BN96"/>
    <mergeCell ref="BK91:BL96"/>
    <mergeCell ref="J83:W84"/>
    <mergeCell ref="X83:AL84"/>
    <mergeCell ref="AP93:AS94"/>
    <mergeCell ref="AT93:BJ96"/>
    <mergeCell ref="BK85:BL90"/>
    <mergeCell ref="AP91:AS92"/>
    <mergeCell ref="AT91:BJ92"/>
    <mergeCell ref="BM79:BN84"/>
    <mergeCell ref="AP81:AS82"/>
    <mergeCell ref="AT81:BJ84"/>
    <mergeCell ref="AP85:AS86"/>
    <mergeCell ref="AT85:BJ86"/>
    <mergeCell ref="AP79:AS80"/>
    <mergeCell ref="AT79:BJ80"/>
    <mergeCell ref="BK79:BL84"/>
    <mergeCell ref="BM85:BN90"/>
    <mergeCell ref="AP87:AS88"/>
    <mergeCell ref="AT87:BJ90"/>
    <mergeCell ref="A88:B91"/>
    <mergeCell ref="C88:H91"/>
    <mergeCell ref="L97:O98"/>
    <mergeCell ref="P97:R98"/>
    <mergeCell ref="K90:P91"/>
    <mergeCell ref="R90:AI91"/>
    <mergeCell ref="B81:H86"/>
    <mergeCell ref="J81:W82"/>
    <mergeCell ref="X81:AL82"/>
    <mergeCell ref="K88:P89"/>
    <mergeCell ref="R88:W89"/>
    <mergeCell ref="Y88:AD89"/>
    <mergeCell ref="AF88:AK89"/>
    <mergeCell ref="A75:A86"/>
    <mergeCell ref="B75:H80"/>
    <mergeCell ref="J75:W76"/>
    <mergeCell ref="X75:AL76"/>
    <mergeCell ref="J77:W78"/>
    <mergeCell ref="X77:AL78"/>
    <mergeCell ref="X79:AL80"/>
    <mergeCell ref="J79:W80"/>
    <mergeCell ref="J85:AL86"/>
    <mergeCell ref="CM125:CP126"/>
    <mergeCell ref="A99:R101"/>
    <mergeCell ref="A92:AL93"/>
    <mergeCell ref="A95:B96"/>
    <mergeCell ref="C95:K96"/>
    <mergeCell ref="L95:O96"/>
    <mergeCell ref="P95:R96"/>
    <mergeCell ref="AN97:AO103"/>
    <mergeCell ref="AP97:AS98"/>
    <mergeCell ref="AT97:BJ98"/>
    <mergeCell ref="BK97:BL103"/>
    <mergeCell ref="BM97:BN103"/>
    <mergeCell ref="AP99:AS100"/>
    <mergeCell ref="AT99:BJ103"/>
    <mergeCell ref="CM119:CN121"/>
    <mergeCell ref="CM122:CP123"/>
    <mergeCell ref="BP94:CC98"/>
    <mergeCell ref="A97:B98"/>
    <mergeCell ref="C97:K98"/>
    <mergeCell ref="BP99:CC105"/>
    <mergeCell ref="S105:BK107"/>
    <mergeCell ref="AN72:AO96"/>
    <mergeCell ref="AP72:AS73"/>
    <mergeCell ref="AT72:BJ73"/>
    <mergeCell ref="I59:W64"/>
    <mergeCell ref="X59:Y64"/>
    <mergeCell ref="I54:AL55"/>
    <mergeCell ref="I43:AL53"/>
    <mergeCell ref="A36:B40"/>
    <mergeCell ref="C36:H40"/>
    <mergeCell ref="I36:N37"/>
    <mergeCell ref="O36:S37"/>
    <mergeCell ref="Z59:AA64"/>
    <mergeCell ref="AB59:AD61"/>
    <mergeCell ref="AG37:AH39"/>
    <mergeCell ref="AI37:AJ39"/>
    <mergeCell ref="AK37:AL39"/>
    <mergeCell ref="A41:B57"/>
    <mergeCell ref="C41:H57"/>
    <mergeCell ref="I41:AL42"/>
    <mergeCell ref="AP51:AS52"/>
    <mergeCell ref="AT51:BJ56"/>
    <mergeCell ref="AP57:AS58"/>
    <mergeCell ref="AT57:BJ58"/>
    <mergeCell ref="AP45:AS46"/>
    <mergeCell ref="BM43:BN48"/>
    <mergeCell ref="AN43:AO71"/>
    <mergeCell ref="AP43:AS44"/>
    <mergeCell ref="AT43:BJ44"/>
    <mergeCell ref="BK43:BL48"/>
    <mergeCell ref="BK57:BL65"/>
    <mergeCell ref="AP59:AS60"/>
    <mergeCell ref="AT59:BJ65"/>
    <mergeCell ref="AT45:BJ48"/>
    <mergeCell ref="AP49:AS50"/>
    <mergeCell ref="AT49:BJ50"/>
    <mergeCell ref="BM49:BN56"/>
    <mergeCell ref="BM57:BN65"/>
    <mergeCell ref="A30:B35"/>
    <mergeCell ref="C30:H35"/>
    <mergeCell ref="I30:AL31"/>
    <mergeCell ref="I32:AL33"/>
    <mergeCell ref="I34:J35"/>
    <mergeCell ref="K34:N35"/>
    <mergeCell ref="O34:O35"/>
    <mergeCell ref="P34:R35"/>
    <mergeCell ref="AH34:AH35"/>
    <mergeCell ref="AI34:AL35"/>
    <mergeCell ref="S34:S35"/>
    <mergeCell ref="T34:W35"/>
    <mergeCell ref="X34:Y35"/>
    <mergeCell ref="Z34:AC35"/>
    <mergeCell ref="AD34:AD35"/>
    <mergeCell ref="AE34:AG35"/>
    <mergeCell ref="BP27:BS29"/>
    <mergeCell ref="BP30:CC36"/>
    <mergeCell ref="BK21:BL42"/>
    <mergeCell ref="AC20:AG21"/>
    <mergeCell ref="AH20:AJ21"/>
    <mergeCell ref="AK20:AL21"/>
    <mergeCell ref="I22:AL23"/>
    <mergeCell ref="BP23:BR25"/>
    <mergeCell ref="BS23:CC25"/>
    <mergeCell ref="AP21:AS22"/>
    <mergeCell ref="AT21:BJ22"/>
    <mergeCell ref="AT23:BJ31"/>
    <mergeCell ref="AT32:BJ33"/>
    <mergeCell ref="AT34:BJ42"/>
    <mergeCell ref="AN21:AO42"/>
    <mergeCell ref="T37:U39"/>
    <mergeCell ref="V37:Z39"/>
    <mergeCell ref="AA37:AB39"/>
    <mergeCell ref="AC37:AD39"/>
    <mergeCell ref="I39:N40"/>
    <mergeCell ref="O39:S40"/>
    <mergeCell ref="AE37:AF39"/>
    <mergeCell ref="BP40:BR42"/>
    <mergeCell ref="BS40:CC42"/>
    <mergeCell ref="CH17:CX18"/>
    <mergeCell ref="AN18:AO20"/>
    <mergeCell ref="AP18:BJ20"/>
    <mergeCell ref="BK18:BL20"/>
    <mergeCell ref="BM18:BN20"/>
    <mergeCell ref="AI14:AI19"/>
    <mergeCell ref="AJ14:AL19"/>
    <mergeCell ref="AN14:AQ17"/>
    <mergeCell ref="BP14:BQ21"/>
    <mergeCell ref="AR14:BN17"/>
    <mergeCell ref="BR14:BX21"/>
    <mergeCell ref="BY14:CD21"/>
    <mergeCell ref="A16:B19"/>
    <mergeCell ref="C16:H19"/>
    <mergeCell ref="I16:Y19"/>
    <mergeCell ref="X20:Y21"/>
    <mergeCell ref="Z20:AB21"/>
    <mergeCell ref="A20:B29"/>
    <mergeCell ref="C20:H29"/>
    <mergeCell ref="I20:L21"/>
    <mergeCell ref="M20:R21"/>
    <mergeCell ref="S20:T21"/>
    <mergeCell ref="U20:W21"/>
    <mergeCell ref="I28:N29"/>
    <mergeCell ref="O28:T29"/>
    <mergeCell ref="U26:AL29"/>
    <mergeCell ref="I26:N27"/>
    <mergeCell ref="O26:T27"/>
    <mergeCell ref="BT27:CC29"/>
    <mergeCell ref="I24:T25"/>
    <mergeCell ref="U24:AL25"/>
    <mergeCell ref="AP24:AS25"/>
    <mergeCell ref="AN9:AO10"/>
    <mergeCell ref="AP9:AV10"/>
    <mergeCell ref="AW9:CD10"/>
    <mergeCell ref="A1:I2"/>
    <mergeCell ref="A4:AL7"/>
    <mergeCell ref="A8:AL12"/>
    <mergeCell ref="AN11:AO12"/>
    <mergeCell ref="AP11:AV12"/>
    <mergeCell ref="AW11:CD12"/>
    <mergeCell ref="AN7:AO8"/>
    <mergeCell ref="AP7:AV8"/>
    <mergeCell ref="AW7:CD8"/>
    <mergeCell ref="AN5:AO6"/>
    <mergeCell ref="AP5:AV6"/>
    <mergeCell ref="AW5:CD6"/>
    <mergeCell ref="A14:H15"/>
    <mergeCell ref="I14:Y15"/>
    <mergeCell ref="Z14:AA19"/>
    <mergeCell ref="AB14:AE19"/>
    <mergeCell ref="AF14:AH19"/>
  </mergeCells>
  <phoneticPr fontId="2"/>
  <pageMargins left="0.25333333333333335" right="0" top="0.31333333333333335" bottom="0" header="0" footer="0"/>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FF00"/>
  </sheetPr>
  <dimension ref="A1:DT257"/>
  <sheetViews>
    <sheetView view="pageBreakPreview" topLeftCell="A50" zoomScaleSheetLayoutView="100" workbookViewId="0">
      <selection activeCell="J85" sqref="J85:AL86"/>
    </sheetView>
  </sheetViews>
  <sheetFormatPr defaultRowHeight="13.5" x14ac:dyDescent="0.15"/>
  <cols>
    <col min="1" max="123" width="1.25" style="4" customWidth="1"/>
    <col min="124" max="16384" width="9" style="4"/>
  </cols>
  <sheetData>
    <row r="1" spans="1:123" ht="8.25" customHeight="1" x14ac:dyDescent="0.15">
      <c r="A1" s="534" t="s">
        <v>297</v>
      </c>
      <c r="B1" s="535"/>
      <c r="C1" s="535"/>
      <c r="D1" s="535"/>
      <c r="E1" s="535"/>
      <c r="F1" s="535"/>
      <c r="G1" s="535"/>
      <c r="H1" s="535"/>
      <c r="I1" s="536"/>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N1" s="90"/>
      <c r="AO1" s="90"/>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row>
    <row r="2" spans="1:123" ht="8.25" customHeight="1" x14ac:dyDescent="0.15">
      <c r="A2" s="537"/>
      <c r="B2" s="538"/>
      <c r="C2" s="538"/>
      <c r="D2" s="538"/>
      <c r="E2" s="538"/>
      <c r="F2" s="538"/>
      <c r="G2" s="538"/>
      <c r="H2" s="538"/>
      <c r="I2" s="53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N2" s="90"/>
      <c r="AO2" s="90"/>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row>
    <row r="3" spans="1:123" ht="8.25" customHeight="1" x14ac:dyDescent="0.15">
      <c r="AN3" s="306"/>
      <c r="AO3" s="306"/>
      <c r="AP3" s="330"/>
      <c r="AQ3" s="330"/>
      <c r="AR3" s="330"/>
      <c r="AS3" s="330"/>
      <c r="AT3" s="330"/>
      <c r="AU3" s="330"/>
      <c r="AV3" s="330"/>
      <c r="AW3" s="306"/>
      <c r="AX3" s="306"/>
      <c r="AY3" s="306"/>
      <c r="AZ3" s="306"/>
      <c r="BA3" s="306"/>
      <c r="BB3" s="306"/>
      <c r="BC3" s="306"/>
      <c r="BD3" s="306"/>
      <c r="BE3" s="306"/>
      <c r="BF3" s="306"/>
      <c r="BG3" s="306"/>
      <c r="BH3" s="306"/>
      <c r="BI3" s="306"/>
      <c r="BJ3" s="306"/>
      <c r="BK3" s="306"/>
      <c r="BL3" s="306"/>
      <c r="BM3" s="306"/>
      <c r="BN3" s="306"/>
      <c r="BO3" s="306"/>
      <c r="BP3" s="306"/>
      <c r="BQ3" s="306"/>
      <c r="BR3" s="306"/>
      <c r="BS3" s="306"/>
      <c r="BT3" s="306"/>
      <c r="BU3" s="306"/>
      <c r="BV3" s="306"/>
      <c r="BW3" s="306"/>
      <c r="BX3" s="306"/>
      <c r="BY3" s="306"/>
      <c r="BZ3" s="306"/>
      <c r="CA3" s="306"/>
      <c r="CB3" s="306"/>
    </row>
    <row r="4" spans="1:123" ht="8.25" customHeight="1" x14ac:dyDescent="0.15">
      <c r="A4" s="344" t="s">
        <v>1109</v>
      </c>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N4" s="550" t="s">
        <v>298</v>
      </c>
      <c r="AO4" s="551"/>
      <c r="AP4" s="805" t="s">
        <v>299</v>
      </c>
      <c r="AQ4" s="806"/>
      <c r="AR4" s="806"/>
      <c r="AS4" s="806"/>
      <c r="AT4" s="806"/>
      <c r="AU4" s="806"/>
      <c r="AV4" s="807"/>
      <c r="AW4" s="805" t="s">
        <v>300</v>
      </c>
      <c r="AX4" s="806"/>
      <c r="AY4" s="806"/>
      <c r="AZ4" s="806"/>
      <c r="BA4" s="806"/>
      <c r="BB4" s="806"/>
      <c r="BC4" s="806"/>
      <c r="BD4" s="806"/>
      <c r="BE4" s="806"/>
      <c r="BF4" s="806"/>
      <c r="BG4" s="806"/>
      <c r="BH4" s="806"/>
      <c r="BI4" s="806"/>
      <c r="BJ4" s="806"/>
      <c r="BK4" s="806"/>
      <c r="BL4" s="806"/>
      <c r="BM4" s="806"/>
      <c r="BN4" s="806"/>
      <c r="BO4" s="806"/>
      <c r="BP4" s="806"/>
      <c r="BQ4" s="806"/>
      <c r="BR4" s="806"/>
      <c r="BS4" s="806"/>
      <c r="BT4" s="806"/>
      <c r="BU4" s="806"/>
      <c r="BV4" s="806"/>
      <c r="BW4" s="806"/>
      <c r="BX4" s="806"/>
      <c r="BY4" s="806"/>
      <c r="BZ4" s="806"/>
      <c r="CA4" s="806"/>
      <c r="CB4" s="807"/>
      <c r="CD4" s="90"/>
      <c r="CE4" s="90"/>
      <c r="CF4" s="62"/>
      <c r="CG4" s="62"/>
      <c r="CH4" s="62"/>
      <c r="CI4" s="62"/>
      <c r="CJ4" s="62"/>
      <c r="CK4" s="62"/>
      <c r="CL4" s="62"/>
      <c r="CM4" s="62"/>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row>
    <row r="5" spans="1:123" ht="8.25" customHeight="1" x14ac:dyDescent="0.15">
      <c r="A5" s="540"/>
      <c r="B5" s="540"/>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540"/>
      <c r="AE5" s="540"/>
      <c r="AF5" s="540"/>
      <c r="AG5" s="540"/>
      <c r="AH5" s="540"/>
      <c r="AI5" s="540"/>
      <c r="AJ5" s="540"/>
      <c r="AK5" s="540"/>
      <c r="AL5" s="540"/>
      <c r="AN5" s="520"/>
      <c r="AO5" s="521"/>
      <c r="AP5" s="525"/>
      <c r="AQ5" s="526"/>
      <c r="AR5" s="526"/>
      <c r="AS5" s="526"/>
      <c r="AT5" s="526"/>
      <c r="AU5" s="526"/>
      <c r="AV5" s="527"/>
      <c r="AW5" s="525"/>
      <c r="AX5" s="526"/>
      <c r="AY5" s="526"/>
      <c r="AZ5" s="526"/>
      <c r="BA5" s="526"/>
      <c r="BB5" s="526"/>
      <c r="BC5" s="526"/>
      <c r="BD5" s="526"/>
      <c r="BE5" s="526"/>
      <c r="BF5" s="526"/>
      <c r="BG5" s="526"/>
      <c r="BH5" s="526"/>
      <c r="BI5" s="526"/>
      <c r="BJ5" s="526"/>
      <c r="BK5" s="526"/>
      <c r="BL5" s="526"/>
      <c r="BM5" s="526"/>
      <c r="BN5" s="526"/>
      <c r="BO5" s="526"/>
      <c r="BP5" s="526"/>
      <c r="BQ5" s="526"/>
      <c r="BR5" s="526"/>
      <c r="BS5" s="526"/>
      <c r="BT5" s="526"/>
      <c r="BU5" s="526"/>
      <c r="BV5" s="526"/>
      <c r="BW5" s="526"/>
      <c r="BX5" s="526"/>
      <c r="BY5" s="526"/>
      <c r="BZ5" s="526"/>
      <c r="CA5" s="526"/>
      <c r="CB5" s="527"/>
      <c r="DS5" s="90"/>
    </row>
    <row r="6" spans="1:123" ht="8.25" customHeight="1" x14ac:dyDescent="0.15">
      <c r="A6" s="540"/>
      <c r="B6" s="540"/>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0"/>
      <c r="AN6" s="518" t="s">
        <v>301</v>
      </c>
      <c r="AO6" s="519"/>
      <c r="AP6" s="522" t="s">
        <v>302</v>
      </c>
      <c r="AQ6" s="523"/>
      <c r="AR6" s="523"/>
      <c r="AS6" s="523"/>
      <c r="AT6" s="523"/>
      <c r="AU6" s="523"/>
      <c r="AV6" s="524"/>
      <c r="AW6" s="799" t="s">
        <v>303</v>
      </c>
      <c r="AX6" s="800"/>
      <c r="AY6" s="800"/>
      <c r="AZ6" s="800"/>
      <c r="BA6" s="800"/>
      <c r="BB6" s="800"/>
      <c r="BC6" s="800"/>
      <c r="BD6" s="800"/>
      <c r="BE6" s="800"/>
      <c r="BF6" s="800"/>
      <c r="BG6" s="800"/>
      <c r="BH6" s="800"/>
      <c r="BI6" s="800"/>
      <c r="BJ6" s="800"/>
      <c r="BK6" s="800"/>
      <c r="BL6" s="800"/>
      <c r="BM6" s="800"/>
      <c r="BN6" s="800"/>
      <c r="BO6" s="800"/>
      <c r="BP6" s="800"/>
      <c r="BQ6" s="800"/>
      <c r="BR6" s="800"/>
      <c r="BS6" s="800"/>
      <c r="BT6" s="800"/>
      <c r="BU6" s="800"/>
      <c r="BV6" s="800"/>
      <c r="BW6" s="800"/>
      <c r="BX6" s="800"/>
      <c r="BY6" s="800"/>
      <c r="BZ6" s="800"/>
      <c r="CA6" s="800"/>
      <c r="CB6" s="801"/>
      <c r="DS6" s="90"/>
    </row>
    <row r="7" spans="1:123" ht="8.25" customHeight="1" x14ac:dyDescent="0.15">
      <c r="A7" s="540"/>
      <c r="B7" s="540"/>
      <c r="C7" s="540"/>
      <c r="D7" s="540"/>
      <c r="E7" s="540"/>
      <c r="F7" s="540"/>
      <c r="G7" s="540"/>
      <c r="H7" s="540"/>
      <c r="I7" s="540"/>
      <c r="J7" s="540"/>
      <c r="K7" s="540"/>
      <c r="L7" s="540"/>
      <c r="M7" s="540"/>
      <c r="N7" s="540"/>
      <c r="O7" s="540"/>
      <c r="P7" s="540"/>
      <c r="Q7" s="540"/>
      <c r="R7" s="540"/>
      <c r="S7" s="540"/>
      <c r="T7" s="540"/>
      <c r="U7" s="540"/>
      <c r="V7" s="540"/>
      <c r="W7" s="540"/>
      <c r="X7" s="540"/>
      <c r="Y7" s="540"/>
      <c r="Z7" s="540"/>
      <c r="AA7" s="540"/>
      <c r="AB7" s="540"/>
      <c r="AC7" s="540"/>
      <c r="AD7" s="540"/>
      <c r="AE7" s="540"/>
      <c r="AF7" s="540"/>
      <c r="AG7" s="540"/>
      <c r="AH7" s="540"/>
      <c r="AI7" s="540"/>
      <c r="AJ7" s="540"/>
      <c r="AK7" s="540"/>
      <c r="AL7" s="540"/>
      <c r="AN7" s="520"/>
      <c r="AO7" s="521"/>
      <c r="AP7" s="525"/>
      <c r="AQ7" s="526"/>
      <c r="AR7" s="526"/>
      <c r="AS7" s="526"/>
      <c r="AT7" s="526"/>
      <c r="AU7" s="526"/>
      <c r="AV7" s="527"/>
      <c r="AW7" s="802"/>
      <c r="AX7" s="803"/>
      <c r="AY7" s="803"/>
      <c r="AZ7" s="803"/>
      <c r="BA7" s="803"/>
      <c r="BB7" s="803"/>
      <c r="BC7" s="803"/>
      <c r="BD7" s="803"/>
      <c r="BE7" s="803"/>
      <c r="BF7" s="803"/>
      <c r="BG7" s="803"/>
      <c r="BH7" s="803"/>
      <c r="BI7" s="803"/>
      <c r="BJ7" s="803"/>
      <c r="BK7" s="803"/>
      <c r="BL7" s="803"/>
      <c r="BM7" s="803"/>
      <c r="BN7" s="803"/>
      <c r="BO7" s="803"/>
      <c r="BP7" s="803"/>
      <c r="BQ7" s="803"/>
      <c r="BR7" s="803"/>
      <c r="BS7" s="803"/>
      <c r="BT7" s="803"/>
      <c r="BU7" s="803"/>
      <c r="BV7" s="803"/>
      <c r="BW7" s="803"/>
      <c r="BX7" s="803"/>
      <c r="BY7" s="803"/>
      <c r="BZ7" s="803"/>
      <c r="CA7" s="803"/>
      <c r="CB7" s="804"/>
    </row>
    <row r="8" spans="1:123" ht="8.25" customHeight="1" x14ac:dyDescent="0.15">
      <c r="A8" s="541" t="s">
        <v>304</v>
      </c>
      <c r="B8" s="541"/>
      <c r="C8" s="541"/>
      <c r="D8" s="541"/>
      <c r="E8" s="541"/>
      <c r="F8" s="541"/>
      <c r="G8" s="541"/>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1"/>
      <c r="AH8" s="541"/>
      <c r="AI8" s="541"/>
      <c r="AJ8" s="541"/>
      <c r="AK8" s="541"/>
      <c r="AL8" s="541"/>
      <c r="AN8" s="518" t="s">
        <v>305</v>
      </c>
      <c r="AO8" s="519"/>
      <c r="AP8" s="522" t="s">
        <v>306</v>
      </c>
      <c r="AQ8" s="523"/>
      <c r="AR8" s="523"/>
      <c r="AS8" s="523"/>
      <c r="AT8" s="523"/>
      <c r="AU8" s="523"/>
      <c r="AV8" s="524"/>
      <c r="AW8" s="808" t="s">
        <v>946</v>
      </c>
      <c r="AX8" s="809"/>
      <c r="AY8" s="809"/>
      <c r="AZ8" s="809"/>
      <c r="BA8" s="809"/>
      <c r="BB8" s="809"/>
      <c r="BC8" s="809"/>
      <c r="BD8" s="809"/>
      <c r="BE8" s="809"/>
      <c r="BF8" s="809"/>
      <c r="BG8" s="809"/>
      <c r="BH8" s="809"/>
      <c r="BI8" s="809"/>
      <c r="BJ8" s="809"/>
      <c r="BK8" s="809"/>
      <c r="BL8" s="809"/>
      <c r="BM8" s="809"/>
      <c r="BN8" s="809"/>
      <c r="BO8" s="809"/>
      <c r="BP8" s="809"/>
      <c r="BQ8" s="809"/>
      <c r="BR8" s="809"/>
      <c r="BS8" s="809"/>
      <c r="BT8" s="809"/>
      <c r="BU8" s="809"/>
      <c r="BV8" s="809"/>
      <c r="BW8" s="809"/>
      <c r="BX8" s="809"/>
      <c r="BY8" s="809"/>
      <c r="BZ8" s="809"/>
      <c r="CA8" s="809"/>
      <c r="CB8" s="810"/>
    </row>
    <row r="9" spans="1:123" ht="8.25" customHeight="1" x14ac:dyDescent="0.15">
      <c r="A9" s="541"/>
      <c r="B9" s="541"/>
      <c r="C9" s="541"/>
      <c r="D9" s="541"/>
      <c r="E9" s="541"/>
      <c r="F9" s="541"/>
      <c r="G9" s="541"/>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N9" s="550"/>
      <c r="AO9" s="551"/>
      <c r="AP9" s="805"/>
      <c r="AQ9" s="806"/>
      <c r="AR9" s="806"/>
      <c r="AS9" s="806"/>
      <c r="AT9" s="806"/>
      <c r="AU9" s="806"/>
      <c r="AV9" s="807"/>
      <c r="AW9" s="646"/>
      <c r="AX9" s="647"/>
      <c r="AY9" s="647"/>
      <c r="AZ9" s="647"/>
      <c r="BA9" s="647"/>
      <c r="BB9" s="647"/>
      <c r="BC9" s="647"/>
      <c r="BD9" s="647"/>
      <c r="BE9" s="647"/>
      <c r="BF9" s="647"/>
      <c r="BG9" s="647"/>
      <c r="BH9" s="647"/>
      <c r="BI9" s="647"/>
      <c r="BJ9" s="647"/>
      <c r="BK9" s="647"/>
      <c r="BL9" s="647"/>
      <c r="BM9" s="647"/>
      <c r="BN9" s="647"/>
      <c r="BO9" s="647"/>
      <c r="BP9" s="647"/>
      <c r="BQ9" s="647"/>
      <c r="BR9" s="647"/>
      <c r="BS9" s="647"/>
      <c r="BT9" s="647"/>
      <c r="BU9" s="647"/>
      <c r="BV9" s="647"/>
      <c r="BW9" s="647"/>
      <c r="BX9" s="647"/>
      <c r="BY9" s="647"/>
      <c r="BZ9" s="647"/>
      <c r="CA9" s="647"/>
      <c r="CB9" s="811"/>
    </row>
    <row r="10" spans="1:123" ht="8.25" customHeight="1" x14ac:dyDescent="0.15">
      <c r="A10" s="541"/>
      <c r="B10" s="541"/>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N10" s="520"/>
      <c r="AO10" s="521"/>
      <c r="AP10" s="525"/>
      <c r="AQ10" s="526"/>
      <c r="AR10" s="526"/>
      <c r="AS10" s="526"/>
      <c r="AT10" s="526"/>
      <c r="AU10" s="526"/>
      <c r="AV10" s="527"/>
      <c r="AW10" s="669"/>
      <c r="AX10" s="670"/>
      <c r="AY10" s="670"/>
      <c r="AZ10" s="670"/>
      <c r="BA10" s="670"/>
      <c r="BB10" s="670"/>
      <c r="BC10" s="670"/>
      <c r="BD10" s="670"/>
      <c r="BE10" s="670"/>
      <c r="BF10" s="670"/>
      <c r="BG10" s="670"/>
      <c r="BH10" s="670"/>
      <c r="BI10" s="670"/>
      <c r="BJ10" s="670"/>
      <c r="BK10" s="670"/>
      <c r="BL10" s="670"/>
      <c r="BM10" s="670"/>
      <c r="BN10" s="670"/>
      <c r="BO10" s="670"/>
      <c r="BP10" s="670"/>
      <c r="BQ10" s="670"/>
      <c r="BR10" s="670"/>
      <c r="BS10" s="670"/>
      <c r="BT10" s="670"/>
      <c r="BU10" s="670"/>
      <c r="BV10" s="670"/>
      <c r="BW10" s="670"/>
      <c r="BX10" s="670"/>
      <c r="BY10" s="670"/>
      <c r="BZ10" s="670"/>
      <c r="CA10" s="670"/>
      <c r="CB10" s="812"/>
      <c r="CC10" s="90"/>
    </row>
    <row r="11" spans="1:123" ht="8.25" customHeight="1" x14ac:dyDescent="0.15">
      <c r="A11" s="541"/>
      <c r="B11" s="541"/>
      <c r="C11" s="541"/>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N11" s="542" t="s">
        <v>307</v>
      </c>
      <c r="AO11" s="542"/>
      <c r="AP11" s="543" t="s">
        <v>308</v>
      </c>
      <c r="AQ11" s="543"/>
      <c r="AR11" s="543"/>
      <c r="AS11" s="543"/>
      <c r="AT11" s="543"/>
      <c r="AU11" s="543"/>
      <c r="AV11" s="543"/>
      <c r="AW11" s="543" t="s">
        <v>309</v>
      </c>
      <c r="AX11" s="543"/>
      <c r="AY11" s="543"/>
      <c r="AZ11" s="543"/>
      <c r="BA11" s="543"/>
      <c r="BB11" s="543"/>
      <c r="BC11" s="543"/>
      <c r="BD11" s="543"/>
      <c r="BE11" s="543"/>
      <c r="BF11" s="543"/>
      <c r="BG11" s="543"/>
      <c r="BH11" s="543"/>
      <c r="BI11" s="543"/>
      <c r="BJ11" s="543"/>
      <c r="BK11" s="543"/>
      <c r="BL11" s="543"/>
      <c r="BM11" s="543"/>
      <c r="BN11" s="543"/>
      <c r="BO11" s="543"/>
      <c r="BP11" s="543"/>
      <c r="BQ11" s="543"/>
      <c r="BR11" s="543"/>
      <c r="BS11" s="543"/>
      <c r="BT11" s="543"/>
      <c r="BU11" s="543"/>
      <c r="BV11" s="543"/>
      <c r="BW11" s="543"/>
      <c r="BX11" s="543"/>
      <c r="BY11" s="543"/>
      <c r="BZ11" s="543"/>
      <c r="CA11" s="543"/>
      <c r="CB11" s="543"/>
    </row>
    <row r="12" spans="1:123" ht="8.25" customHeight="1" x14ac:dyDescent="0.15">
      <c r="A12" s="541"/>
      <c r="B12" s="541"/>
      <c r="C12" s="541"/>
      <c r="D12" s="541"/>
      <c r="E12" s="541"/>
      <c r="F12" s="541"/>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c r="AD12" s="541"/>
      <c r="AE12" s="541"/>
      <c r="AF12" s="541"/>
      <c r="AG12" s="541"/>
      <c r="AH12" s="541"/>
      <c r="AI12" s="541"/>
      <c r="AJ12" s="541"/>
      <c r="AK12" s="541"/>
      <c r="AL12" s="541"/>
      <c r="AN12" s="542"/>
      <c r="AO12" s="542"/>
      <c r="AP12" s="543"/>
      <c r="AQ12" s="543"/>
      <c r="AR12" s="543"/>
      <c r="AS12" s="543"/>
      <c r="AT12" s="543"/>
      <c r="AU12" s="543"/>
      <c r="AV12" s="543"/>
      <c r="AW12" s="543"/>
      <c r="AX12" s="543"/>
      <c r="AY12" s="543"/>
      <c r="AZ12" s="543"/>
      <c r="BA12" s="543"/>
      <c r="BB12" s="543"/>
      <c r="BC12" s="543"/>
      <c r="BD12" s="543"/>
      <c r="BE12" s="543"/>
      <c r="BF12" s="543"/>
      <c r="BG12" s="543"/>
      <c r="BH12" s="543"/>
      <c r="BI12" s="543"/>
      <c r="BJ12" s="543"/>
      <c r="BK12" s="543"/>
      <c r="BL12" s="543"/>
      <c r="BM12" s="543"/>
      <c r="BN12" s="543"/>
      <c r="BO12" s="543"/>
      <c r="BP12" s="543"/>
      <c r="BQ12" s="543"/>
      <c r="BR12" s="543"/>
      <c r="BS12" s="543"/>
      <c r="BT12" s="543"/>
      <c r="BU12" s="543"/>
      <c r="BV12" s="543"/>
      <c r="BW12" s="543"/>
      <c r="BX12" s="543"/>
      <c r="BY12" s="543"/>
      <c r="BZ12" s="543"/>
      <c r="CA12" s="543"/>
      <c r="CB12" s="543"/>
    </row>
    <row r="13" spans="1:123" ht="8.25" customHeight="1" x14ac:dyDescent="0.15">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130"/>
      <c r="CC13" s="41"/>
    </row>
    <row r="14" spans="1:123" ht="8.25" customHeight="1" x14ac:dyDescent="0.15">
      <c r="A14" s="399" t="s">
        <v>310</v>
      </c>
      <c r="B14" s="403"/>
      <c r="C14" s="403"/>
      <c r="D14" s="403"/>
      <c r="E14" s="403"/>
      <c r="F14" s="403"/>
      <c r="G14" s="403"/>
      <c r="H14" s="552"/>
      <c r="I14" s="555"/>
      <c r="J14" s="555"/>
      <c r="K14" s="555"/>
      <c r="L14" s="555"/>
      <c r="M14" s="555"/>
      <c r="N14" s="555"/>
      <c r="O14" s="555"/>
      <c r="P14" s="555"/>
      <c r="Q14" s="555"/>
      <c r="R14" s="555"/>
      <c r="S14" s="555"/>
      <c r="T14" s="555"/>
      <c r="U14" s="555"/>
      <c r="V14" s="555"/>
      <c r="W14" s="555"/>
      <c r="X14" s="555"/>
      <c r="Y14" s="556"/>
      <c r="Z14" s="559" t="s">
        <v>13</v>
      </c>
      <c r="AA14" s="560"/>
      <c r="AB14" s="565" t="s">
        <v>311</v>
      </c>
      <c r="AC14" s="566"/>
      <c r="AD14" s="566"/>
      <c r="AE14" s="566"/>
      <c r="AF14" s="566" t="s">
        <v>312</v>
      </c>
      <c r="AG14" s="566"/>
      <c r="AH14" s="571"/>
      <c r="AI14" s="560" t="s">
        <v>313</v>
      </c>
      <c r="AJ14" s="560" t="s">
        <v>314</v>
      </c>
      <c r="AK14" s="560"/>
      <c r="AL14" s="608"/>
      <c r="AN14" s="787" t="s">
        <v>8</v>
      </c>
      <c r="AO14" s="788"/>
      <c r="AP14" s="788"/>
      <c r="AQ14" s="788"/>
      <c r="AR14" s="793" t="s">
        <v>125</v>
      </c>
      <c r="AS14" s="793"/>
      <c r="AT14" s="793"/>
      <c r="AU14" s="793"/>
      <c r="AV14" s="793"/>
      <c r="AW14" s="793"/>
      <c r="AX14" s="793"/>
      <c r="AY14" s="793"/>
      <c r="AZ14" s="793"/>
      <c r="BA14" s="793"/>
      <c r="BB14" s="793"/>
      <c r="BC14" s="793"/>
      <c r="BD14" s="793"/>
      <c r="BE14" s="793"/>
      <c r="BF14" s="793"/>
      <c r="BG14" s="793"/>
      <c r="BH14" s="793"/>
      <c r="BI14" s="793"/>
      <c r="BJ14" s="794"/>
      <c r="BK14" s="131"/>
      <c r="BL14" s="559" t="s">
        <v>298</v>
      </c>
      <c r="BM14" s="560"/>
      <c r="BN14" s="565"/>
      <c r="BO14" s="571" t="s">
        <v>315</v>
      </c>
      <c r="BP14" s="560"/>
      <c r="BQ14" s="560"/>
      <c r="BR14" s="560"/>
      <c r="BS14" s="560"/>
      <c r="BT14" s="560"/>
      <c r="BU14" s="560"/>
      <c r="BV14" s="593" t="s">
        <v>316</v>
      </c>
      <c r="BW14" s="593"/>
      <c r="BX14" s="593"/>
      <c r="BY14" s="593"/>
      <c r="BZ14" s="593" t="s">
        <v>317</v>
      </c>
      <c r="CA14" s="593"/>
      <c r="CB14" s="621"/>
    </row>
    <row r="15" spans="1:123" ht="8.25" customHeight="1" x14ac:dyDescent="0.15">
      <c r="A15" s="553"/>
      <c r="B15" s="554"/>
      <c r="C15" s="554"/>
      <c r="D15" s="554"/>
      <c r="E15" s="554"/>
      <c r="F15" s="554"/>
      <c r="G15" s="554"/>
      <c r="H15" s="521"/>
      <c r="I15" s="557"/>
      <c r="J15" s="557"/>
      <c r="K15" s="557"/>
      <c r="L15" s="557"/>
      <c r="M15" s="557"/>
      <c r="N15" s="557"/>
      <c r="O15" s="557"/>
      <c r="P15" s="557"/>
      <c r="Q15" s="557"/>
      <c r="R15" s="557"/>
      <c r="S15" s="557"/>
      <c r="T15" s="557"/>
      <c r="U15" s="557"/>
      <c r="V15" s="557"/>
      <c r="W15" s="557"/>
      <c r="X15" s="557"/>
      <c r="Y15" s="558"/>
      <c r="Z15" s="561"/>
      <c r="AA15" s="562"/>
      <c r="AB15" s="567"/>
      <c r="AC15" s="568"/>
      <c r="AD15" s="568"/>
      <c r="AE15" s="568"/>
      <c r="AF15" s="568"/>
      <c r="AG15" s="568"/>
      <c r="AH15" s="572"/>
      <c r="AI15" s="562"/>
      <c r="AJ15" s="562"/>
      <c r="AK15" s="562"/>
      <c r="AL15" s="588"/>
      <c r="AN15" s="789"/>
      <c r="AO15" s="790"/>
      <c r="AP15" s="790"/>
      <c r="AQ15" s="790"/>
      <c r="AR15" s="795"/>
      <c r="AS15" s="795"/>
      <c r="AT15" s="795"/>
      <c r="AU15" s="795"/>
      <c r="AV15" s="795"/>
      <c r="AW15" s="795"/>
      <c r="AX15" s="795"/>
      <c r="AY15" s="795"/>
      <c r="AZ15" s="795"/>
      <c r="BA15" s="795"/>
      <c r="BB15" s="795"/>
      <c r="BC15" s="795"/>
      <c r="BD15" s="795"/>
      <c r="BE15" s="795"/>
      <c r="BF15" s="795"/>
      <c r="BG15" s="795"/>
      <c r="BH15" s="795"/>
      <c r="BI15" s="795"/>
      <c r="BJ15" s="796"/>
      <c r="BK15" s="131"/>
      <c r="BL15" s="561"/>
      <c r="BM15" s="562"/>
      <c r="BN15" s="567"/>
      <c r="BO15" s="572"/>
      <c r="BP15" s="562"/>
      <c r="BQ15" s="562"/>
      <c r="BR15" s="562"/>
      <c r="BS15" s="562"/>
      <c r="BT15" s="562"/>
      <c r="BU15" s="562"/>
      <c r="BV15" s="595"/>
      <c r="BW15" s="595"/>
      <c r="BX15" s="595"/>
      <c r="BY15" s="595"/>
      <c r="BZ15" s="595"/>
      <c r="CA15" s="595"/>
      <c r="CB15" s="622"/>
    </row>
    <row r="16" spans="1:123" ht="8.25" customHeight="1" x14ac:dyDescent="0.15">
      <c r="A16" s="561" t="s">
        <v>12</v>
      </c>
      <c r="B16" s="562"/>
      <c r="C16" s="562" t="s">
        <v>318</v>
      </c>
      <c r="D16" s="562"/>
      <c r="E16" s="562"/>
      <c r="F16" s="562"/>
      <c r="G16" s="562"/>
      <c r="H16" s="567"/>
      <c r="I16" s="574"/>
      <c r="J16" s="575"/>
      <c r="K16" s="575"/>
      <c r="L16" s="575"/>
      <c r="M16" s="575"/>
      <c r="N16" s="575"/>
      <c r="O16" s="575"/>
      <c r="P16" s="575"/>
      <c r="Q16" s="575"/>
      <c r="R16" s="575"/>
      <c r="S16" s="575"/>
      <c r="T16" s="575"/>
      <c r="U16" s="575"/>
      <c r="V16" s="575"/>
      <c r="W16" s="575"/>
      <c r="X16" s="575"/>
      <c r="Y16" s="575"/>
      <c r="Z16" s="561"/>
      <c r="AA16" s="562"/>
      <c r="AB16" s="567"/>
      <c r="AC16" s="568"/>
      <c r="AD16" s="568"/>
      <c r="AE16" s="568"/>
      <c r="AF16" s="568"/>
      <c r="AG16" s="568"/>
      <c r="AH16" s="572"/>
      <c r="AI16" s="562"/>
      <c r="AJ16" s="562"/>
      <c r="AK16" s="562"/>
      <c r="AL16" s="588"/>
      <c r="AN16" s="789"/>
      <c r="AO16" s="790"/>
      <c r="AP16" s="790"/>
      <c r="AQ16" s="790"/>
      <c r="AR16" s="795"/>
      <c r="AS16" s="795"/>
      <c r="AT16" s="795"/>
      <c r="AU16" s="795"/>
      <c r="AV16" s="795"/>
      <c r="AW16" s="795"/>
      <c r="AX16" s="795"/>
      <c r="AY16" s="795"/>
      <c r="AZ16" s="795"/>
      <c r="BA16" s="795"/>
      <c r="BB16" s="795"/>
      <c r="BC16" s="795"/>
      <c r="BD16" s="795"/>
      <c r="BE16" s="795"/>
      <c r="BF16" s="795"/>
      <c r="BG16" s="795"/>
      <c r="BH16" s="795"/>
      <c r="BI16" s="795"/>
      <c r="BJ16" s="796"/>
      <c r="BK16" s="131"/>
      <c r="BL16" s="561"/>
      <c r="BM16" s="562"/>
      <c r="BN16" s="567"/>
      <c r="BO16" s="572"/>
      <c r="BP16" s="562"/>
      <c r="BQ16" s="562"/>
      <c r="BR16" s="562"/>
      <c r="BS16" s="562"/>
      <c r="BT16" s="562"/>
      <c r="BU16" s="562"/>
      <c r="BV16" s="595"/>
      <c r="BW16" s="595"/>
      <c r="BX16" s="595"/>
      <c r="BY16" s="595"/>
      <c r="BZ16" s="595"/>
      <c r="CA16" s="595"/>
      <c r="CB16" s="622"/>
    </row>
    <row r="17" spans="1:124" ht="8.25" customHeight="1" x14ac:dyDescent="0.15">
      <c r="A17" s="561"/>
      <c r="B17" s="562"/>
      <c r="C17" s="562"/>
      <c r="D17" s="562"/>
      <c r="E17" s="562"/>
      <c r="F17" s="562"/>
      <c r="G17" s="562"/>
      <c r="H17" s="567"/>
      <c r="I17" s="576"/>
      <c r="J17" s="577"/>
      <c r="K17" s="577"/>
      <c r="L17" s="577"/>
      <c r="M17" s="577"/>
      <c r="N17" s="577"/>
      <c r="O17" s="577"/>
      <c r="P17" s="577"/>
      <c r="Q17" s="577"/>
      <c r="R17" s="577"/>
      <c r="S17" s="577"/>
      <c r="T17" s="577"/>
      <c r="U17" s="577"/>
      <c r="V17" s="577"/>
      <c r="W17" s="577"/>
      <c r="X17" s="577"/>
      <c r="Y17" s="577"/>
      <c r="Z17" s="561"/>
      <c r="AA17" s="562"/>
      <c r="AB17" s="567"/>
      <c r="AC17" s="568"/>
      <c r="AD17" s="568"/>
      <c r="AE17" s="568"/>
      <c r="AF17" s="568"/>
      <c r="AG17" s="568"/>
      <c r="AH17" s="572"/>
      <c r="AI17" s="562"/>
      <c r="AJ17" s="562"/>
      <c r="AK17" s="562"/>
      <c r="AL17" s="588"/>
      <c r="AN17" s="791"/>
      <c r="AO17" s="792"/>
      <c r="AP17" s="792"/>
      <c r="AQ17" s="792"/>
      <c r="AR17" s="797"/>
      <c r="AS17" s="797"/>
      <c r="AT17" s="797"/>
      <c r="AU17" s="797"/>
      <c r="AV17" s="797"/>
      <c r="AW17" s="797"/>
      <c r="AX17" s="797"/>
      <c r="AY17" s="797"/>
      <c r="AZ17" s="797"/>
      <c r="BA17" s="797"/>
      <c r="BB17" s="797"/>
      <c r="BC17" s="797"/>
      <c r="BD17" s="797"/>
      <c r="BE17" s="797"/>
      <c r="BF17" s="797"/>
      <c r="BG17" s="797"/>
      <c r="BH17" s="797"/>
      <c r="BI17" s="797"/>
      <c r="BJ17" s="798"/>
      <c r="BK17" s="131"/>
      <c r="BL17" s="561"/>
      <c r="BM17" s="562"/>
      <c r="BN17" s="567"/>
      <c r="BO17" s="572"/>
      <c r="BP17" s="562"/>
      <c r="BQ17" s="562"/>
      <c r="BR17" s="562"/>
      <c r="BS17" s="562"/>
      <c r="BT17" s="562"/>
      <c r="BU17" s="562"/>
      <c r="BV17" s="595"/>
      <c r="BW17" s="595"/>
      <c r="BX17" s="595"/>
      <c r="BY17" s="595"/>
      <c r="BZ17" s="595"/>
      <c r="CA17" s="595"/>
      <c r="CB17" s="622"/>
    </row>
    <row r="18" spans="1:124" ht="8.25" customHeight="1" x14ac:dyDescent="0.15">
      <c r="A18" s="561"/>
      <c r="B18" s="562"/>
      <c r="C18" s="562"/>
      <c r="D18" s="562"/>
      <c r="E18" s="562"/>
      <c r="F18" s="562"/>
      <c r="G18" s="562"/>
      <c r="H18" s="567"/>
      <c r="I18" s="576"/>
      <c r="J18" s="577"/>
      <c r="K18" s="577"/>
      <c r="L18" s="577"/>
      <c r="M18" s="577"/>
      <c r="N18" s="577"/>
      <c r="O18" s="577"/>
      <c r="P18" s="577"/>
      <c r="Q18" s="577"/>
      <c r="R18" s="577"/>
      <c r="S18" s="577"/>
      <c r="T18" s="577"/>
      <c r="U18" s="577"/>
      <c r="V18" s="577"/>
      <c r="W18" s="577"/>
      <c r="X18" s="577"/>
      <c r="Y18" s="577"/>
      <c r="Z18" s="561"/>
      <c r="AA18" s="562"/>
      <c r="AB18" s="567"/>
      <c r="AC18" s="568"/>
      <c r="AD18" s="568"/>
      <c r="AE18" s="568"/>
      <c r="AF18" s="568"/>
      <c r="AG18" s="568"/>
      <c r="AH18" s="572"/>
      <c r="AI18" s="562"/>
      <c r="AJ18" s="562"/>
      <c r="AK18" s="562"/>
      <c r="AL18" s="588"/>
      <c r="AN18" s="134"/>
      <c r="BL18" s="561"/>
      <c r="BM18" s="562"/>
      <c r="BN18" s="567"/>
      <c r="BO18" s="572"/>
      <c r="BP18" s="562"/>
      <c r="BQ18" s="562"/>
      <c r="BR18" s="562"/>
      <c r="BS18" s="562"/>
      <c r="BT18" s="562"/>
      <c r="BU18" s="562"/>
      <c r="BV18" s="595"/>
      <c r="BW18" s="595"/>
      <c r="BX18" s="595"/>
      <c r="BY18" s="595"/>
      <c r="BZ18" s="595"/>
      <c r="CA18" s="595"/>
      <c r="CB18" s="622"/>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row>
    <row r="19" spans="1:124" ht="8.25" customHeight="1" x14ac:dyDescent="0.15">
      <c r="A19" s="563"/>
      <c r="B19" s="564"/>
      <c r="C19" s="564"/>
      <c r="D19" s="564"/>
      <c r="E19" s="564"/>
      <c r="F19" s="564"/>
      <c r="G19" s="564"/>
      <c r="H19" s="569"/>
      <c r="I19" s="576"/>
      <c r="J19" s="577"/>
      <c r="K19" s="577"/>
      <c r="L19" s="577"/>
      <c r="M19" s="577"/>
      <c r="N19" s="577"/>
      <c r="O19" s="577"/>
      <c r="P19" s="577"/>
      <c r="Q19" s="577"/>
      <c r="R19" s="577"/>
      <c r="S19" s="577"/>
      <c r="T19" s="577"/>
      <c r="U19" s="577"/>
      <c r="V19" s="577"/>
      <c r="W19" s="577"/>
      <c r="X19" s="577"/>
      <c r="Y19" s="577"/>
      <c r="Z19" s="563"/>
      <c r="AA19" s="564"/>
      <c r="AB19" s="569"/>
      <c r="AC19" s="570"/>
      <c r="AD19" s="570"/>
      <c r="AE19" s="570"/>
      <c r="AF19" s="570"/>
      <c r="AG19" s="570"/>
      <c r="AH19" s="573"/>
      <c r="AI19" s="564"/>
      <c r="AJ19" s="564"/>
      <c r="AK19" s="564"/>
      <c r="AL19" s="589"/>
      <c r="AN19" s="592" t="s">
        <v>301</v>
      </c>
      <c r="AO19" s="593"/>
      <c r="AP19" s="593"/>
      <c r="AQ19" s="783" t="s">
        <v>101</v>
      </c>
      <c r="AR19" s="783"/>
      <c r="AS19" s="783"/>
      <c r="AT19" s="783"/>
      <c r="AU19" s="783"/>
      <c r="AV19" s="783"/>
      <c r="AW19" s="783"/>
      <c r="AX19" s="783"/>
      <c r="AY19" s="783"/>
      <c r="AZ19" s="783"/>
      <c r="BA19" s="783"/>
      <c r="BB19" s="783"/>
      <c r="BC19" s="783"/>
      <c r="BD19" s="783"/>
      <c r="BE19" s="783"/>
      <c r="BF19" s="783"/>
      <c r="BG19" s="783"/>
      <c r="BH19" s="783"/>
      <c r="BI19" s="783"/>
      <c r="BJ19" s="784"/>
      <c r="BL19" s="561"/>
      <c r="BM19" s="562"/>
      <c r="BN19" s="567"/>
      <c r="BO19" s="572"/>
      <c r="BP19" s="562"/>
      <c r="BQ19" s="562"/>
      <c r="BR19" s="562"/>
      <c r="BS19" s="562"/>
      <c r="BT19" s="562"/>
      <c r="BU19" s="562"/>
      <c r="BV19" s="595"/>
      <c r="BW19" s="595"/>
      <c r="BX19" s="595"/>
      <c r="BY19" s="595"/>
      <c r="BZ19" s="595"/>
      <c r="CA19" s="595"/>
      <c r="CB19" s="622"/>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row>
    <row r="20" spans="1:124" ht="8.25" customHeight="1" x14ac:dyDescent="0.15">
      <c r="A20" s="559" t="s">
        <v>14</v>
      </c>
      <c r="B20" s="560"/>
      <c r="C20" s="560" t="s">
        <v>320</v>
      </c>
      <c r="D20" s="560"/>
      <c r="E20" s="560"/>
      <c r="F20" s="560"/>
      <c r="G20" s="560"/>
      <c r="H20" s="565"/>
      <c r="I20" s="578" t="s">
        <v>842</v>
      </c>
      <c r="J20" s="360"/>
      <c r="K20" s="360"/>
      <c r="L20" s="360"/>
      <c r="M20" s="360"/>
      <c r="N20" s="360"/>
      <c r="O20" s="360"/>
      <c r="P20" s="360"/>
      <c r="Q20" s="360"/>
      <c r="R20" s="360"/>
      <c r="S20" s="360" t="s">
        <v>321</v>
      </c>
      <c r="T20" s="360"/>
      <c r="U20" s="360"/>
      <c r="V20" s="360"/>
      <c r="W20" s="360"/>
      <c r="X20" s="360" t="s">
        <v>322</v>
      </c>
      <c r="Y20" s="360"/>
      <c r="Z20" s="360"/>
      <c r="AA20" s="360"/>
      <c r="AB20" s="360"/>
      <c r="AC20" s="360" t="s">
        <v>323</v>
      </c>
      <c r="AD20" s="360"/>
      <c r="AE20" s="360"/>
      <c r="AF20" s="360"/>
      <c r="AG20" s="360"/>
      <c r="AH20" s="360"/>
      <c r="AI20" s="360"/>
      <c r="AJ20" s="360"/>
      <c r="AK20" s="450" t="s">
        <v>324</v>
      </c>
      <c r="AL20" s="451"/>
      <c r="AN20" s="594"/>
      <c r="AO20" s="595"/>
      <c r="AP20" s="595"/>
      <c r="AQ20" s="785"/>
      <c r="AR20" s="785"/>
      <c r="AS20" s="785"/>
      <c r="AT20" s="785"/>
      <c r="AU20" s="785"/>
      <c r="AV20" s="785"/>
      <c r="AW20" s="785"/>
      <c r="AX20" s="785"/>
      <c r="AY20" s="785"/>
      <c r="AZ20" s="785"/>
      <c r="BA20" s="785"/>
      <c r="BB20" s="785"/>
      <c r="BC20" s="785"/>
      <c r="BD20" s="785"/>
      <c r="BE20" s="785"/>
      <c r="BF20" s="785"/>
      <c r="BG20" s="785"/>
      <c r="BH20" s="785"/>
      <c r="BI20" s="785"/>
      <c r="BJ20" s="786"/>
      <c r="BL20" s="561"/>
      <c r="BM20" s="562"/>
      <c r="BN20" s="567"/>
      <c r="BO20" s="572"/>
      <c r="BP20" s="562"/>
      <c r="BQ20" s="562"/>
      <c r="BR20" s="562"/>
      <c r="BS20" s="562"/>
      <c r="BT20" s="562"/>
      <c r="BU20" s="562"/>
      <c r="BV20" s="595"/>
      <c r="BW20" s="595"/>
      <c r="BX20" s="595"/>
      <c r="BY20" s="595"/>
      <c r="BZ20" s="595"/>
      <c r="CA20" s="595"/>
      <c r="CB20" s="622"/>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row>
    <row r="21" spans="1:124" ht="8.25" customHeight="1" x14ac:dyDescent="0.15">
      <c r="A21" s="561"/>
      <c r="B21" s="562"/>
      <c r="C21" s="562"/>
      <c r="D21" s="562"/>
      <c r="E21" s="562"/>
      <c r="F21" s="562"/>
      <c r="G21" s="562"/>
      <c r="H21" s="567"/>
      <c r="I21" s="579"/>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456"/>
      <c r="AL21" s="457"/>
      <c r="AN21" s="594"/>
      <c r="AO21" s="595"/>
      <c r="AP21" s="595"/>
      <c r="AQ21" s="785"/>
      <c r="AR21" s="785"/>
      <c r="AS21" s="785"/>
      <c r="AT21" s="785"/>
      <c r="AU21" s="785"/>
      <c r="AV21" s="785"/>
      <c r="AW21" s="785"/>
      <c r="AX21" s="785"/>
      <c r="AY21" s="785"/>
      <c r="AZ21" s="785"/>
      <c r="BA21" s="785"/>
      <c r="BB21" s="785"/>
      <c r="BC21" s="785"/>
      <c r="BD21" s="785"/>
      <c r="BE21" s="785"/>
      <c r="BF21" s="785"/>
      <c r="BG21" s="785"/>
      <c r="BH21" s="785"/>
      <c r="BI21" s="785"/>
      <c r="BJ21" s="786"/>
      <c r="BL21" s="563"/>
      <c r="BM21" s="564"/>
      <c r="BN21" s="569"/>
      <c r="BO21" s="573"/>
      <c r="BP21" s="564"/>
      <c r="BQ21" s="564"/>
      <c r="BR21" s="564"/>
      <c r="BS21" s="564"/>
      <c r="BT21" s="564"/>
      <c r="BU21" s="564"/>
      <c r="BV21" s="623"/>
      <c r="BW21" s="623"/>
      <c r="BX21" s="623"/>
      <c r="BY21" s="623"/>
      <c r="BZ21" s="623"/>
      <c r="CA21" s="623"/>
      <c r="CB21" s="624"/>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row>
    <row r="22" spans="1:124" ht="8.25" customHeight="1" x14ac:dyDescent="0.15">
      <c r="A22" s="561"/>
      <c r="B22" s="562"/>
      <c r="C22" s="562"/>
      <c r="D22" s="562"/>
      <c r="E22" s="562"/>
      <c r="F22" s="562"/>
      <c r="G22" s="562"/>
      <c r="H22" s="567"/>
      <c r="I22" s="579" t="s">
        <v>1110</v>
      </c>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632"/>
      <c r="AN22" s="256"/>
      <c r="AO22" s="170"/>
      <c r="AP22" s="170"/>
      <c r="AQ22" s="170"/>
      <c r="AR22" s="170"/>
      <c r="AS22" s="170"/>
      <c r="AT22" s="170"/>
      <c r="AU22" s="170"/>
      <c r="AV22" s="170"/>
      <c r="AW22" s="170"/>
      <c r="AX22" s="170"/>
      <c r="AY22" s="170"/>
      <c r="AZ22" s="170"/>
      <c r="BA22" s="170"/>
      <c r="BB22" s="170"/>
      <c r="BC22" s="170"/>
      <c r="BD22" s="170"/>
      <c r="BE22" s="215"/>
      <c r="BF22" s="215"/>
      <c r="BG22" s="215"/>
      <c r="BH22" s="285"/>
      <c r="BI22" s="285"/>
      <c r="BJ22" s="286"/>
      <c r="CX22" s="135"/>
      <c r="CY22" s="135"/>
      <c r="CZ22" s="135"/>
      <c r="DA22" s="135"/>
      <c r="DB22" s="135"/>
      <c r="DC22" s="135"/>
      <c r="DD22" s="135"/>
      <c r="DE22" s="135"/>
      <c r="DF22" s="135"/>
      <c r="DG22" s="135"/>
      <c r="DH22" s="135"/>
      <c r="DI22" s="135"/>
      <c r="DJ22" s="135"/>
      <c r="DK22" s="135"/>
      <c r="DL22" s="135"/>
      <c r="DM22" s="135"/>
      <c r="DN22" s="135"/>
      <c r="DO22" s="135"/>
      <c r="DP22" s="135"/>
      <c r="DQ22" s="135"/>
      <c r="DR22" s="135"/>
      <c r="DS22" s="135"/>
      <c r="DT22" s="135"/>
    </row>
    <row r="23" spans="1:124" ht="8.25" customHeight="1" x14ac:dyDescent="0.15">
      <c r="A23" s="561"/>
      <c r="B23" s="562"/>
      <c r="C23" s="562"/>
      <c r="D23" s="562"/>
      <c r="E23" s="562"/>
      <c r="F23" s="562"/>
      <c r="G23" s="562"/>
      <c r="H23" s="567"/>
      <c r="I23" s="633"/>
      <c r="J23" s="634"/>
      <c r="K23" s="634"/>
      <c r="L23" s="634"/>
      <c r="M23" s="634"/>
      <c r="N23" s="634"/>
      <c r="O23" s="634"/>
      <c r="P23" s="634"/>
      <c r="Q23" s="634"/>
      <c r="R23" s="634"/>
      <c r="S23" s="634"/>
      <c r="T23" s="634"/>
      <c r="U23" s="634"/>
      <c r="V23" s="634"/>
      <c r="W23" s="634"/>
      <c r="X23" s="634"/>
      <c r="Y23" s="634"/>
      <c r="Z23" s="634"/>
      <c r="AA23" s="634"/>
      <c r="AB23" s="634"/>
      <c r="AC23" s="634"/>
      <c r="AD23" s="634"/>
      <c r="AE23" s="634"/>
      <c r="AF23" s="634"/>
      <c r="AG23" s="634"/>
      <c r="AH23" s="634"/>
      <c r="AI23" s="634"/>
      <c r="AJ23" s="634"/>
      <c r="AK23" s="634"/>
      <c r="AL23" s="635"/>
      <c r="AN23" s="163"/>
      <c r="AO23" s="164"/>
      <c r="AP23" s="164"/>
      <c r="AQ23" s="164"/>
      <c r="BE23" s="136"/>
      <c r="BF23" s="136"/>
      <c r="BG23" s="136"/>
      <c r="BH23" s="280"/>
      <c r="BI23" s="280"/>
      <c r="BJ23" s="281"/>
      <c r="BL23" s="559" t="s">
        <v>305</v>
      </c>
      <c r="BM23" s="560"/>
      <c r="BN23" s="560"/>
      <c r="BO23" s="637" t="s">
        <v>319</v>
      </c>
      <c r="BP23" s="637"/>
      <c r="BQ23" s="637"/>
      <c r="BR23" s="637"/>
      <c r="BS23" s="637"/>
      <c r="BT23" s="637"/>
      <c r="BU23" s="637"/>
      <c r="BV23" s="637"/>
      <c r="BW23" s="637"/>
      <c r="BX23" s="637"/>
      <c r="BY23" s="637"/>
      <c r="BZ23" s="637"/>
      <c r="CA23" s="637"/>
      <c r="CB23" s="638"/>
      <c r="CX23" s="135"/>
      <c r="CY23" s="135"/>
      <c r="CZ23" s="135"/>
      <c r="DA23" s="135"/>
      <c r="DB23" s="135"/>
      <c r="DC23" s="135"/>
      <c r="DD23" s="135"/>
      <c r="DE23" s="135"/>
      <c r="DF23" s="135"/>
      <c r="DG23" s="135"/>
      <c r="DH23" s="135"/>
      <c r="DI23" s="135"/>
      <c r="DJ23" s="135"/>
      <c r="DK23" s="135"/>
      <c r="DL23" s="135"/>
      <c r="DM23" s="135"/>
      <c r="DN23" s="135"/>
      <c r="DO23" s="135"/>
      <c r="DP23" s="135"/>
      <c r="DQ23" s="135"/>
      <c r="DR23" s="135"/>
      <c r="DS23" s="135"/>
      <c r="DT23" s="135"/>
    </row>
    <row r="24" spans="1:124" ht="8.25" customHeight="1" x14ac:dyDescent="0.15">
      <c r="A24" s="561"/>
      <c r="B24" s="562"/>
      <c r="C24" s="562"/>
      <c r="D24" s="562"/>
      <c r="E24" s="562"/>
      <c r="F24" s="562"/>
      <c r="G24" s="562"/>
      <c r="H24" s="567"/>
      <c r="I24" s="513" t="s">
        <v>326</v>
      </c>
      <c r="J24" s="513"/>
      <c r="K24" s="513"/>
      <c r="L24" s="513"/>
      <c r="M24" s="513"/>
      <c r="N24" s="513"/>
      <c r="O24" s="513"/>
      <c r="P24" s="513"/>
      <c r="Q24" s="513"/>
      <c r="R24" s="513"/>
      <c r="S24" s="513"/>
      <c r="T24" s="513"/>
      <c r="U24" s="515" t="s">
        <v>149</v>
      </c>
      <c r="V24" s="514"/>
      <c r="W24" s="514"/>
      <c r="X24" s="514"/>
      <c r="Y24" s="514"/>
      <c r="Z24" s="514"/>
      <c r="AA24" s="514"/>
      <c r="AB24" s="514"/>
      <c r="AC24" s="514"/>
      <c r="AD24" s="514"/>
      <c r="AE24" s="514"/>
      <c r="AF24" s="514"/>
      <c r="AG24" s="514"/>
      <c r="AH24" s="514"/>
      <c r="AI24" s="514"/>
      <c r="AJ24" s="514"/>
      <c r="AK24" s="514"/>
      <c r="AL24" s="516"/>
      <c r="AN24" s="714" t="s">
        <v>327</v>
      </c>
      <c r="AO24" s="659"/>
      <c r="AP24" s="659"/>
      <c r="AQ24" s="659"/>
      <c r="AR24" s="772" t="s">
        <v>949</v>
      </c>
      <c r="AS24" s="772"/>
      <c r="AT24" s="772"/>
      <c r="AU24" s="772"/>
      <c r="AV24" s="772"/>
      <c r="AW24" s="772"/>
      <c r="AX24" s="772"/>
      <c r="AY24" s="772"/>
      <c r="AZ24" s="772"/>
      <c r="BA24" s="772"/>
      <c r="BB24" s="772"/>
      <c r="BC24" s="772"/>
      <c r="BD24" s="772"/>
      <c r="BE24" s="136"/>
      <c r="BF24" s="136"/>
      <c r="BG24" s="136"/>
      <c r="BH24" s="280"/>
      <c r="BI24" s="280"/>
      <c r="BJ24" s="281"/>
      <c r="BL24" s="561"/>
      <c r="BM24" s="562"/>
      <c r="BN24" s="562"/>
      <c r="BO24" s="639"/>
      <c r="BP24" s="639"/>
      <c r="BQ24" s="639"/>
      <c r="BR24" s="639"/>
      <c r="BS24" s="639"/>
      <c r="BT24" s="639"/>
      <c r="BU24" s="639"/>
      <c r="BV24" s="639"/>
      <c r="BW24" s="639"/>
      <c r="BX24" s="639"/>
      <c r="BY24" s="639"/>
      <c r="BZ24" s="639"/>
      <c r="CA24" s="639"/>
      <c r="CB24" s="640"/>
      <c r="CX24" s="135"/>
      <c r="CY24" s="135"/>
      <c r="CZ24" s="135"/>
      <c r="DA24" s="135"/>
      <c r="DB24" s="135"/>
      <c r="DC24" s="135"/>
      <c r="DD24" s="135"/>
      <c r="DE24" s="135"/>
      <c r="DF24" s="135"/>
      <c r="DG24" s="135"/>
      <c r="DH24" s="135"/>
      <c r="DI24" s="135"/>
      <c r="DJ24" s="135"/>
      <c r="DK24" s="135"/>
      <c r="DL24" s="135"/>
      <c r="DM24" s="135"/>
      <c r="DN24" s="135"/>
      <c r="DO24" s="135"/>
      <c r="DP24" s="135"/>
      <c r="DQ24" s="135"/>
      <c r="DR24" s="135"/>
      <c r="DS24" s="135"/>
      <c r="DT24" s="135"/>
    </row>
    <row r="25" spans="1:124" ht="8.25" customHeight="1" x14ac:dyDescent="0.15">
      <c r="A25" s="561"/>
      <c r="B25" s="562"/>
      <c r="C25" s="562"/>
      <c r="D25" s="562"/>
      <c r="E25" s="562"/>
      <c r="F25" s="562"/>
      <c r="G25" s="562"/>
      <c r="H25" s="567"/>
      <c r="I25" s="514"/>
      <c r="J25" s="514"/>
      <c r="K25" s="514"/>
      <c r="L25" s="514"/>
      <c r="M25" s="514"/>
      <c r="N25" s="514"/>
      <c r="O25" s="514"/>
      <c r="P25" s="514"/>
      <c r="Q25" s="514"/>
      <c r="R25" s="514"/>
      <c r="S25" s="514"/>
      <c r="T25" s="514"/>
      <c r="U25" s="515"/>
      <c r="V25" s="514"/>
      <c r="W25" s="514"/>
      <c r="X25" s="514"/>
      <c r="Y25" s="514"/>
      <c r="Z25" s="514"/>
      <c r="AA25" s="514"/>
      <c r="AB25" s="514"/>
      <c r="AC25" s="514"/>
      <c r="AD25" s="514"/>
      <c r="AE25" s="514"/>
      <c r="AF25" s="514"/>
      <c r="AG25" s="514"/>
      <c r="AH25" s="514"/>
      <c r="AI25" s="514"/>
      <c r="AJ25" s="514"/>
      <c r="AK25" s="514"/>
      <c r="AL25" s="516"/>
      <c r="AN25" s="714"/>
      <c r="AO25" s="659"/>
      <c r="AP25" s="659"/>
      <c r="AQ25" s="659"/>
      <c r="AR25" s="772"/>
      <c r="AS25" s="772"/>
      <c r="AT25" s="772"/>
      <c r="AU25" s="772"/>
      <c r="AV25" s="772"/>
      <c r="AW25" s="772"/>
      <c r="AX25" s="772"/>
      <c r="AY25" s="772"/>
      <c r="AZ25" s="772"/>
      <c r="BA25" s="772"/>
      <c r="BB25" s="772"/>
      <c r="BC25" s="772"/>
      <c r="BD25" s="772"/>
      <c r="BE25" s="136"/>
      <c r="BF25" s="136"/>
      <c r="BG25" s="136"/>
      <c r="BH25" s="280"/>
      <c r="BI25" s="280"/>
      <c r="BJ25" s="281"/>
      <c r="BL25" s="636"/>
      <c r="BM25" s="513"/>
      <c r="BN25" s="513"/>
      <c r="BO25" s="641"/>
      <c r="BP25" s="641"/>
      <c r="BQ25" s="641"/>
      <c r="BR25" s="641"/>
      <c r="BS25" s="641"/>
      <c r="BT25" s="641"/>
      <c r="BU25" s="641"/>
      <c r="BV25" s="641"/>
      <c r="BW25" s="641"/>
      <c r="BX25" s="641"/>
      <c r="BY25" s="641"/>
      <c r="BZ25" s="641"/>
      <c r="CA25" s="641"/>
      <c r="CB25" s="642"/>
      <c r="CX25" s="135"/>
      <c r="CY25" s="135"/>
      <c r="CZ25" s="135"/>
      <c r="DA25" s="135"/>
      <c r="DB25" s="135"/>
      <c r="DC25" s="135"/>
      <c r="DD25" s="135"/>
      <c r="DE25" s="135"/>
      <c r="DF25" s="135"/>
      <c r="DG25" s="135"/>
      <c r="DH25" s="135"/>
      <c r="DI25" s="135"/>
      <c r="DJ25" s="135"/>
      <c r="DK25" s="135"/>
      <c r="DL25" s="135"/>
      <c r="DM25" s="135"/>
      <c r="DN25" s="135"/>
      <c r="DO25" s="135"/>
      <c r="DP25" s="135"/>
      <c r="DQ25" s="135"/>
      <c r="DR25" s="135"/>
      <c r="DS25" s="135"/>
      <c r="DT25" s="135"/>
    </row>
    <row r="26" spans="1:124" ht="8.25" customHeight="1" x14ac:dyDescent="0.15">
      <c r="A26" s="561"/>
      <c r="B26" s="562"/>
      <c r="C26" s="562"/>
      <c r="D26" s="562"/>
      <c r="E26" s="562"/>
      <c r="F26" s="562"/>
      <c r="G26" s="562"/>
      <c r="H26" s="567"/>
      <c r="I26" s="590" t="s">
        <v>329</v>
      </c>
      <c r="J26" s="591"/>
      <c r="K26" s="591"/>
      <c r="L26" s="591"/>
      <c r="M26" s="591"/>
      <c r="N26" s="591"/>
      <c r="O26" s="591" t="s">
        <v>330</v>
      </c>
      <c r="P26" s="591"/>
      <c r="Q26" s="591"/>
      <c r="R26" s="591"/>
      <c r="S26" s="591"/>
      <c r="T26" s="515"/>
      <c r="U26" s="591" t="s">
        <v>331</v>
      </c>
      <c r="V26" s="591"/>
      <c r="W26" s="591"/>
      <c r="X26" s="591"/>
      <c r="Y26" s="591"/>
      <c r="Z26" s="591"/>
      <c r="AA26" s="591" t="s">
        <v>332</v>
      </c>
      <c r="AB26" s="591"/>
      <c r="AC26" s="591"/>
      <c r="AD26" s="591"/>
      <c r="AE26" s="591"/>
      <c r="AF26" s="591"/>
      <c r="AG26" s="591" t="s">
        <v>333</v>
      </c>
      <c r="AH26" s="591"/>
      <c r="AI26" s="591"/>
      <c r="AJ26" s="591"/>
      <c r="AK26" s="591"/>
      <c r="AL26" s="777"/>
      <c r="AN26" s="139"/>
      <c r="BE26" s="136"/>
      <c r="BF26" s="136"/>
      <c r="BG26" s="136"/>
      <c r="BH26" s="280"/>
      <c r="BI26" s="280"/>
      <c r="BJ26" s="281"/>
      <c r="BL26" s="769" t="s">
        <v>325</v>
      </c>
      <c r="BM26" s="770"/>
      <c r="BN26" s="770"/>
      <c r="BO26" s="770"/>
      <c r="BP26" s="770"/>
      <c r="BQ26" s="770"/>
      <c r="BR26" s="770"/>
      <c r="BS26" s="770"/>
      <c r="BT26" s="770"/>
      <c r="BU26" s="770"/>
      <c r="BV26" s="770"/>
      <c r="BW26" s="770"/>
      <c r="BX26" s="770"/>
      <c r="BY26" s="770"/>
      <c r="BZ26" s="770"/>
      <c r="CA26" s="770"/>
      <c r="CB26" s="771"/>
      <c r="CX26" s="135"/>
      <c r="CY26" s="135"/>
      <c r="CZ26" s="135"/>
      <c r="DA26" s="135"/>
      <c r="DB26" s="135"/>
      <c r="DC26" s="135"/>
      <c r="DD26" s="135"/>
      <c r="DE26" s="135"/>
      <c r="DF26" s="135"/>
      <c r="DG26" s="135"/>
      <c r="DH26" s="135"/>
      <c r="DI26" s="135"/>
      <c r="DJ26" s="135"/>
      <c r="DK26" s="135"/>
      <c r="DL26" s="135"/>
      <c r="DM26" s="135"/>
      <c r="DN26" s="135"/>
      <c r="DO26" s="135"/>
      <c r="DP26" s="135"/>
      <c r="DQ26" s="135"/>
      <c r="DR26" s="135"/>
      <c r="DS26" s="135"/>
      <c r="DT26" s="135"/>
    </row>
    <row r="27" spans="1:124" ht="8.25" customHeight="1" x14ac:dyDescent="0.15">
      <c r="A27" s="561"/>
      <c r="B27" s="562"/>
      <c r="C27" s="562"/>
      <c r="D27" s="562"/>
      <c r="E27" s="562"/>
      <c r="F27" s="562"/>
      <c r="G27" s="562"/>
      <c r="H27" s="567"/>
      <c r="I27" s="590"/>
      <c r="J27" s="591"/>
      <c r="K27" s="591"/>
      <c r="L27" s="591"/>
      <c r="M27" s="591"/>
      <c r="N27" s="591"/>
      <c r="O27" s="591"/>
      <c r="P27" s="591"/>
      <c r="Q27" s="591"/>
      <c r="R27" s="591"/>
      <c r="S27" s="591"/>
      <c r="T27" s="515"/>
      <c r="U27" s="591"/>
      <c r="V27" s="591"/>
      <c r="W27" s="591"/>
      <c r="X27" s="591"/>
      <c r="Y27" s="591"/>
      <c r="Z27" s="591"/>
      <c r="AA27" s="591"/>
      <c r="AB27" s="591"/>
      <c r="AC27" s="591"/>
      <c r="AD27" s="591"/>
      <c r="AE27" s="591"/>
      <c r="AF27" s="591"/>
      <c r="AG27" s="591"/>
      <c r="AH27" s="591"/>
      <c r="AI27" s="591"/>
      <c r="AJ27" s="591"/>
      <c r="AK27" s="591"/>
      <c r="AL27" s="777"/>
      <c r="AN27" s="139"/>
      <c r="BE27" s="136"/>
      <c r="BF27" s="136"/>
      <c r="BG27" s="136"/>
      <c r="BH27" s="280"/>
      <c r="BI27" s="280"/>
      <c r="BJ27" s="281"/>
      <c r="BL27" s="769"/>
      <c r="BM27" s="770"/>
      <c r="BN27" s="770"/>
      <c r="BO27" s="770"/>
      <c r="BP27" s="770"/>
      <c r="BQ27" s="770"/>
      <c r="BR27" s="770"/>
      <c r="BS27" s="770"/>
      <c r="BT27" s="770"/>
      <c r="BU27" s="770"/>
      <c r="BV27" s="770"/>
      <c r="BW27" s="770"/>
      <c r="BX27" s="770"/>
      <c r="BY27" s="770"/>
      <c r="BZ27" s="770"/>
      <c r="CA27" s="770"/>
      <c r="CB27" s="771"/>
      <c r="CX27" s="135"/>
      <c r="CY27" s="135"/>
      <c r="CZ27" s="135"/>
      <c r="DA27" s="135"/>
      <c r="DB27" s="135"/>
      <c r="DC27" s="135"/>
      <c r="DD27" s="135"/>
      <c r="DE27" s="135"/>
      <c r="DF27" s="135"/>
      <c r="DG27" s="135"/>
      <c r="DH27" s="135"/>
      <c r="DI27" s="135"/>
      <c r="DJ27" s="135"/>
      <c r="DK27" s="135"/>
      <c r="DL27" s="135"/>
      <c r="DM27" s="135"/>
      <c r="DN27" s="135"/>
      <c r="DO27" s="135"/>
      <c r="DP27" s="135"/>
      <c r="DQ27" s="135"/>
      <c r="DR27" s="135"/>
      <c r="DS27" s="135"/>
      <c r="DT27" s="135"/>
    </row>
    <row r="28" spans="1:124" ht="8.25" customHeight="1" x14ac:dyDescent="0.15">
      <c r="A28" s="561"/>
      <c r="B28" s="562"/>
      <c r="C28" s="562"/>
      <c r="D28" s="562"/>
      <c r="E28" s="562"/>
      <c r="F28" s="562"/>
      <c r="G28" s="562"/>
      <c r="H28" s="567"/>
      <c r="I28" s="580" t="s">
        <v>334</v>
      </c>
      <c r="J28" s="581"/>
      <c r="K28" s="581"/>
      <c r="L28" s="581"/>
      <c r="M28" s="581"/>
      <c r="N28" s="582"/>
      <c r="O28" s="580" t="s">
        <v>335</v>
      </c>
      <c r="P28" s="581"/>
      <c r="Q28" s="581"/>
      <c r="R28" s="581"/>
      <c r="S28" s="581"/>
      <c r="T28" s="582"/>
      <c r="U28" s="580" t="s">
        <v>336</v>
      </c>
      <c r="V28" s="581"/>
      <c r="W28" s="581"/>
      <c r="X28" s="581"/>
      <c r="Y28" s="581"/>
      <c r="Z28" s="582"/>
      <c r="AA28" s="580" t="s">
        <v>337</v>
      </c>
      <c r="AB28" s="581"/>
      <c r="AC28" s="581"/>
      <c r="AD28" s="581"/>
      <c r="AE28" s="581"/>
      <c r="AF28" s="582"/>
      <c r="AG28" s="580" t="s">
        <v>338</v>
      </c>
      <c r="AH28" s="581"/>
      <c r="AI28" s="581"/>
      <c r="AJ28" s="581"/>
      <c r="AK28" s="581"/>
      <c r="AL28" s="756"/>
      <c r="AN28" s="180"/>
      <c r="AO28" s="73"/>
      <c r="AP28" s="73"/>
      <c r="AQ28" s="73"/>
      <c r="AR28" s="269"/>
      <c r="AS28" s="269"/>
      <c r="AT28" s="269"/>
      <c r="AU28" s="269"/>
      <c r="AV28" s="269"/>
      <c r="AW28" s="269"/>
      <c r="AX28" s="269"/>
      <c r="AY28" s="269"/>
      <c r="AZ28" s="269"/>
      <c r="BA28" s="269"/>
      <c r="BB28" s="269"/>
      <c r="BC28" s="269"/>
      <c r="BD28" s="269"/>
      <c r="BE28" s="136"/>
      <c r="BF28" s="136"/>
      <c r="BG28" s="136"/>
      <c r="BH28" s="280"/>
      <c r="BI28" s="280"/>
      <c r="BJ28" s="281"/>
      <c r="BL28" s="85"/>
      <c r="BM28" s="136"/>
      <c r="BN28" s="137"/>
      <c r="BO28" s="137"/>
      <c r="BP28" s="137"/>
      <c r="BQ28" s="137"/>
      <c r="BR28" s="137"/>
      <c r="BS28" s="137"/>
      <c r="BT28" s="137"/>
      <c r="BU28" s="137"/>
      <c r="BV28" s="137"/>
      <c r="BW28" s="137"/>
      <c r="BX28" s="137"/>
      <c r="BY28" s="137"/>
      <c r="BZ28" s="137"/>
      <c r="CA28" s="137"/>
      <c r="CB28" s="138"/>
      <c r="CX28" s="135"/>
      <c r="CY28" s="135"/>
      <c r="CZ28" s="135"/>
      <c r="DA28" s="135"/>
      <c r="DB28" s="135"/>
      <c r="DC28" s="135"/>
      <c r="DD28" s="135"/>
      <c r="DE28" s="135"/>
      <c r="DF28" s="135"/>
      <c r="DG28" s="135"/>
      <c r="DH28" s="135"/>
      <c r="DI28" s="135"/>
      <c r="DJ28" s="135"/>
      <c r="DK28" s="135"/>
      <c r="DL28" s="135"/>
      <c r="DM28" s="135"/>
      <c r="DN28" s="135"/>
      <c r="DO28" s="135"/>
      <c r="DP28" s="135"/>
      <c r="DQ28" s="135"/>
      <c r="DR28" s="135"/>
      <c r="DS28" s="135"/>
      <c r="DT28" s="135"/>
    </row>
    <row r="29" spans="1:124" ht="8.25" customHeight="1" x14ac:dyDescent="0.15">
      <c r="A29" s="563"/>
      <c r="B29" s="564"/>
      <c r="C29" s="564"/>
      <c r="D29" s="564"/>
      <c r="E29" s="564"/>
      <c r="F29" s="564"/>
      <c r="G29" s="564"/>
      <c r="H29" s="569"/>
      <c r="I29" s="583"/>
      <c r="J29" s="354"/>
      <c r="K29" s="354"/>
      <c r="L29" s="354"/>
      <c r="M29" s="354"/>
      <c r="N29" s="584"/>
      <c r="O29" s="583"/>
      <c r="P29" s="354"/>
      <c r="Q29" s="354"/>
      <c r="R29" s="354"/>
      <c r="S29" s="354"/>
      <c r="T29" s="584"/>
      <c r="U29" s="583"/>
      <c r="V29" s="354"/>
      <c r="W29" s="354"/>
      <c r="X29" s="354"/>
      <c r="Y29" s="354"/>
      <c r="Z29" s="584"/>
      <c r="AA29" s="583"/>
      <c r="AB29" s="354"/>
      <c r="AC29" s="354"/>
      <c r="AD29" s="354"/>
      <c r="AE29" s="354"/>
      <c r="AF29" s="584"/>
      <c r="AG29" s="583"/>
      <c r="AH29" s="354"/>
      <c r="AI29" s="354"/>
      <c r="AJ29" s="354"/>
      <c r="AK29" s="354"/>
      <c r="AL29" s="355"/>
      <c r="AN29" s="180"/>
      <c r="AO29" s="73"/>
      <c r="AP29" s="73"/>
      <c r="AQ29" s="73"/>
      <c r="AR29" s="269"/>
      <c r="AS29" s="269"/>
      <c r="AT29" s="269"/>
      <c r="AU29" s="269"/>
      <c r="AV29" s="269"/>
      <c r="AW29" s="269"/>
      <c r="AX29" s="269"/>
      <c r="AY29" s="269"/>
      <c r="AZ29" s="269"/>
      <c r="BA29" s="269"/>
      <c r="BB29" s="269"/>
      <c r="BC29" s="269"/>
      <c r="BD29" s="269"/>
      <c r="BE29" s="136"/>
      <c r="BF29" s="136"/>
      <c r="BG29" s="136"/>
      <c r="BH29" s="280"/>
      <c r="BI29" s="280"/>
      <c r="BJ29" s="281"/>
      <c r="BL29" s="714" t="s">
        <v>327</v>
      </c>
      <c r="BM29" s="659"/>
      <c r="BN29" s="659"/>
      <c r="BO29" s="659"/>
      <c r="BP29" s="690" t="s">
        <v>328</v>
      </c>
      <c r="BQ29" s="690"/>
      <c r="BR29" s="690"/>
      <c r="BS29" s="690"/>
      <c r="BT29" s="690"/>
      <c r="BU29" s="690"/>
      <c r="BV29" s="690"/>
      <c r="BW29" s="690"/>
      <c r="BX29" s="690"/>
      <c r="BY29" s="690"/>
      <c r="BZ29" s="690"/>
      <c r="CA29" s="690"/>
      <c r="CB29" s="776"/>
      <c r="CX29" s="135"/>
      <c r="CY29" s="135"/>
      <c r="CZ29" s="135"/>
      <c r="DA29" s="135"/>
      <c r="DB29" s="135"/>
      <c r="DC29" s="135"/>
      <c r="DD29" s="135"/>
      <c r="DE29" s="135"/>
      <c r="DF29" s="135"/>
      <c r="DG29" s="135"/>
      <c r="DH29" s="135"/>
      <c r="DI29" s="135"/>
      <c r="DJ29" s="135"/>
      <c r="DK29" s="135"/>
      <c r="DL29" s="135"/>
      <c r="DM29" s="135"/>
      <c r="DN29" s="135"/>
      <c r="DO29" s="135"/>
      <c r="DP29" s="135"/>
      <c r="DQ29" s="135"/>
      <c r="DR29" s="135"/>
      <c r="DS29" s="135"/>
      <c r="DT29" s="135"/>
    </row>
    <row r="30" spans="1:124" ht="8.25" customHeight="1" x14ac:dyDescent="0.15">
      <c r="A30" s="559" t="s">
        <v>16</v>
      </c>
      <c r="B30" s="560"/>
      <c r="C30" s="560" t="s">
        <v>340</v>
      </c>
      <c r="D30" s="560"/>
      <c r="E30" s="560"/>
      <c r="F30" s="560"/>
      <c r="G30" s="560"/>
      <c r="H30" s="565"/>
      <c r="I30" s="411" t="s">
        <v>341</v>
      </c>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82"/>
      <c r="AN30" s="139"/>
      <c r="BE30" s="136"/>
      <c r="BF30" s="136"/>
      <c r="BG30" s="136"/>
      <c r="BH30" s="280"/>
      <c r="BI30" s="280"/>
      <c r="BJ30" s="281"/>
      <c r="BL30" s="714"/>
      <c r="BM30" s="659"/>
      <c r="BN30" s="659"/>
      <c r="BO30" s="659"/>
      <c r="BP30" s="690"/>
      <c r="BQ30" s="690"/>
      <c r="BR30" s="690"/>
      <c r="BS30" s="690"/>
      <c r="BT30" s="690"/>
      <c r="BU30" s="690"/>
      <c r="BV30" s="690"/>
      <c r="BW30" s="690"/>
      <c r="BX30" s="690"/>
      <c r="BY30" s="690"/>
      <c r="BZ30" s="690"/>
      <c r="CA30" s="690"/>
      <c r="CB30" s="776"/>
      <c r="CX30" s="135"/>
      <c r="CY30" s="135"/>
      <c r="CZ30" s="135"/>
      <c r="DA30" s="135"/>
      <c r="DB30" s="135"/>
      <c r="DC30" s="135"/>
      <c r="DD30" s="135"/>
      <c r="DE30" s="135"/>
      <c r="DF30" s="135"/>
      <c r="DG30" s="135"/>
      <c r="DH30" s="135"/>
      <c r="DI30" s="135"/>
      <c r="DJ30" s="135"/>
      <c r="DK30" s="135"/>
      <c r="DL30" s="135"/>
      <c r="DM30" s="135"/>
      <c r="DN30" s="135"/>
      <c r="DO30" s="135"/>
      <c r="DP30" s="135"/>
      <c r="DQ30" s="135"/>
      <c r="DR30" s="135"/>
      <c r="DS30" s="135"/>
      <c r="DT30" s="135"/>
    </row>
    <row r="31" spans="1:124" ht="8.25" customHeight="1" x14ac:dyDescent="0.15">
      <c r="A31" s="561"/>
      <c r="B31" s="562"/>
      <c r="C31" s="562"/>
      <c r="D31" s="562"/>
      <c r="E31" s="562"/>
      <c r="F31" s="562"/>
      <c r="G31" s="562"/>
      <c r="H31" s="567"/>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5"/>
      <c r="AN31" s="139"/>
      <c r="BE31" s="136"/>
      <c r="BF31" s="136"/>
      <c r="BG31" s="136"/>
      <c r="BH31" s="280"/>
      <c r="BI31" s="280"/>
      <c r="BJ31" s="281"/>
      <c r="BL31" s="714"/>
      <c r="BM31" s="659"/>
      <c r="BN31" s="659"/>
      <c r="BO31" s="659"/>
      <c r="BP31" s="690"/>
      <c r="BQ31" s="690"/>
      <c r="BR31" s="690"/>
      <c r="BS31" s="690"/>
      <c r="BT31" s="690"/>
      <c r="BU31" s="690"/>
      <c r="BV31" s="690"/>
      <c r="BW31" s="690"/>
      <c r="BX31" s="690"/>
      <c r="BY31" s="690"/>
      <c r="BZ31" s="690"/>
      <c r="CA31" s="690"/>
      <c r="CB31" s="776"/>
      <c r="CX31" s="135"/>
      <c r="CY31" s="135"/>
      <c r="CZ31" s="135"/>
      <c r="DA31" s="135"/>
      <c r="DB31" s="135"/>
      <c r="DC31" s="135"/>
      <c r="DD31" s="135"/>
      <c r="DE31" s="135"/>
      <c r="DF31" s="135"/>
      <c r="DG31" s="135"/>
      <c r="DH31" s="135"/>
      <c r="DI31" s="135"/>
      <c r="DJ31" s="135"/>
      <c r="DK31" s="135"/>
      <c r="DL31" s="135"/>
      <c r="DM31" s="135"/>
      <c r="DN31" s="135"/>
      <c r="DO31" s="135"/>
      <c r="DP31" s="135"/>
      <c r="DQ31" s="135"/>
      <c r="DR31" s="135"/>
      <c r="DS31" s="135"/>
      <c r="DT31" s="135"/>
    </row>
    <row r="32" spans="1:124" ht="8.25" customHeight="1" x14ac:dyDescent="0.15">
      <c r="A32" s="561"/>
      <c r="B32" s="562"/>
      <c r="C32" s="562"/>
      <c r="D32" s="562"/>
      <c r="E32" s="562"/>
      <c r="F32" s="562"/>
      <c r="G32" s="562"/>
      <c r="H32" s="567"/>
      <c r="I32" s="658"/>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L32" s="660"/>
      <c r="AN32" s="714" t="s">
        <v>345</v>
      </c>
      <c r="AO32" s="659"/>
      <c r="AP32" s="659"/>
      <c r="AQ32" s="659"/>
      <c r="AR32" s="772" t="s">
        <v>950</v>
      </c>
      <c r="AS32" s="772"/>
      <c r="AT32" s="772"/>
      <c r="AU32" s="772"/>
      <c r="AV32" s="772"/>
      <c r="AW32" s="772"/>
      <c r="AX32" s="772"/>
      <c r="AY32" s="772"/>
      <c r="AZ32" s="772"/>
      <c r="BA32" s="772"/>
      <c r="BB32" s="772"/>
      <c r="BC32" s="772"/>
      <c r="BD32" s="772"/>
      <c r="BE32" s="136"/>
      <c r="BF32" s="136"/>
      <c r="BG32" s="136"/>
      <c r="BH32" s="280"/>
      <c r="BI32" s="280"/>
      <c r="BJ32" s="281"/>
      <c r="BL32" s="714"/>
      <c r="BM32" s="659"/>
      <c r="BN32" s="659"/>
      <c r="BO32" s="659"/>
      <c r="BP32" s="690"/>
      <c r="BQ32" s="690"/>
      <c r="BR32" s="690"/>
      <c r="BS32" s="690"/>
      <c r="BT32" s="690"/>
      <c r="BU32" s="690"/>
      <c r="BV32" s="690"/>
      <c r="BW32" s="690"/>
      <c r="BX32" s="690"/>
      <c r="BY32" s="690"/>
      <c r="BZ32" s="690"/>
      <c r="CA32" s="690"/>
      <c r="CB32" s="776"/>
      <c r="CX32" s="135"/>
      <c r="CY32" s="135"/>
      <c r="CZ32" s="135"/>
      <c r="DA32" s="135"/>
      <c r="DB32" s="135"/>
      <c r="DC32" s="135"/>
      <c r="DD32" s="135"/>
      <c r="DE32" s="135"/>
      <c r="DF32" s="135"/>
      <c r="DG32" s="135"/>
      <c r="DH32" s="135"/>
      <c r="DI32" s="135"/>
      <c r="DJ32" s="135"/>
      <c r="DK32" s="135"/>
      <c r="DL32" s="135"/>
      <c r="DM32" s="135"/>
      <c r="DN32" s="135"/>
      <c r="DO32" s="135"/>
      <c r="DP32" s="135"/>
      <c r="DQ32" s="135"/>
      <c r="DR32" s="135"/>
      <c r="DS32" s="135"/>
      <c r="DT32" s="135"/>
    </row>
    <row r="33" spans="1:124" ht="8.25" customHeight="1" x14ac:dyDescent="0.15">
      <c r="A33" s="561"/>
      <c r="B33" s="562"/>
      <c r="C33" s="562"/>
      <c r="D33" s="562"/>
      <c r="E33" s="562"/>
      <c r="F33" s="562"/>
      <c r="G33" s="562"/>
      <c r="H33" s="567"/>
      <c r="I33" s="658"/>
      <c r="J33" s="659"/>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59"/>
      <c r="AK33" s="659"/>
      <c r="AL33" s="660"/>
      <c r="AN33" s="714"/>
      <c r="AO33" s="659"/>
      <c r="AP33" s="659"/>
      <c r="AQ33" s="659"/>
      <c r="AR33" s="772"/>
      <c r="AS33" s="772"/>
      <c r="AT33" s="772"/>
      <c r="AU33" s="772"/>
      <c r="AV33" s="772"/>
      <c r="AW33" s="772"/>
      <c r="AX33" s="772"/>
      <c r="AY33" s="772"/>
      <c r="AZ33" s="772"/>
      <c r="BA33" s="772"/>
      <c r="BB33" s="772"/>
      <c r="BC33" s="772"/>
      <c r="BD33" s="772"/>
      <c r="BE33" s="136"/>
      <c r="BF33" s="136"/>
      <c r="BG33" s="136"/>
      <c r="BH33" s="280"/>
      <c r="BI33" s="280"/>
      <c r="BJ33" s="281"/>
      <c r="BL33" s="139"/>
      <c r="BM33" s="759" t="s">
        <v>339</v>
      </c>
      <c r="BN33" s="759"/>
      <c r="BO33" s="759"/>
      <c r="BP33" s="759"/>
      <c r="BQ33" s="759"/>
      <c r="BR33" s="759"/>
      <c r="BS33" s="759"/>
      <c r="BT33" s="759"/>
      <c r="BU33" s="759"/>
      <c r="BV33" s="759"/>
      <c r="BW33" s="759"/>
      <c r="BX33" s="759"/>
      <c r="BY33" s="759"/>
      <c r="BZ33" s="759"/>
      <c r="CA33" s="759"/>
      <c r="CB33" s="760"/>
      <c r="CX33" s="135"/>
      <c r="CY33" s="135"/>
      <c r="CZ33" s="135"/>
      <c r="DA33" s="135"/>
      <c r="DB33" s="135"/>
      <c r="DC33" s="135"/>
      <c r="DD33" s="135"/>
      <c r="DE33" s="135"/>
      <c r="DF33" s="135"/>
      <c r="DG33" s="135"/>
      <c r="DH33" s="135"/>
      <c r="DI33" s="135"/>
      <c r="DJ33" s="135"/>
      <c r="DK33" s="135"/>
      <c r="DL33" s="135"/>
      <c r="DM33" s="135"/>
      <c r="DN33" s="135"/>
      <c r="DO33" s="135"/>
      <c r="DP33" s="135"/>
      <c r="DQ33" s="135"/>
      <c r="DR33" s="135"/>
      <c r="DS33" s="135"/>
      <c r="DT33" s="135"/>
    </row>
    <row r="34" spans="1:124" ht="8.25" customHeight="1" x14ac:dyDescent="0.15">
      <c r="A34" s="561"/>
      <c r="B34" s="562"/>
      <c r="C34" s="562"/>
      <c r="D34" s="562"/>
      <c r="E34" s="562"/>
      <c r="F34" s="562"/>
      <c r="G34" s="562"/>
      <c r="H34" s="567"/>
      <c r="I34" s="661" t="s">
        <v>342</v>
      </c>
      <c r="J34" s="661"/>
      <c r="K34" s="659"/>
      <c r="L34" s="659"/>
      <c r="M34" s="659"/>
      <c r="N34" s="659"/>
      <c r="O34" s="661" t="s">
        <v>343</v>
      </c>
      <c r="P34" s="659"/>
      <c r="Q34" s="659"/>
      <c r="R34" s="659"/>
      <c r="S34" s="661" t="s">
        <v>343</v>
      </c>
      <c r="T34" s="659"/>
      <c r="U34" s="659"/>
      <c r="V34" s="659"/>
      <c r="W34" s="659"/>
      <c r="X34" s="661" t="s">
        <v>344</v>
      </c>
      <c r="Y34" s="661"/>
      <c r="Z34" s="659"/>
      <c r="AA34" s="659"/>
      <c r="AB34" s="659"/>
      <c r="AC34" s="659"/>
      <c r="AD34" s="661" t="s">
        <v>343</v>
      </c>
      <c r="AE34" s="659"/>
      <c r="AF34" s="659"/>
      <c r="AG34" s="659"/>
      <c r="AH34" s="661" t="s">
        <v>343</v>
      </c>
      <c r="AI34" s="659"/>
      <c r="AJ34" s="659"/>
      <c r="AK34" s="659"/>
      <c r="AL34" s="660"/>
      <c r="AN34" s="180"/>
      <c r="AO34" s="73"/>
      <c r="AP34" s="73"/>
      <c r="AQ34" s="73"/>
      <c r="AR34" s="269"/>
      <c r="AS34" s="269"/>
      <c r="AT34" s="269"/>
      <c r="AU34" s="269"/>
      <c r="AV34" s="269"/>
      <c r="AW34" s="269"/>
      <c r="AX34" s="269"/>
      <c r="AY34" s="269"/>
      <c r="AZ34" s="269"/>
      <c r="BA34" s="269"/>
      <c r="BB34" s="269"/>
      <c r="BC34" s="269"/>
      <c r="BD34" s="269"/>
      <c r="BE34" s="136"/>
      <c r="BF34" s="136"/>
      <c r="BG34" s="136"/>
      <c r="BH34" s="280"/>
      <c r="BI34" s="280"/>
      <c r="BJ34" s="281"/>
      <c r="BL34" s="82"/>
      <c r="BM34" s="759"/>
      <c r="BN34" s="759"/>
      <c r="BO34" s="759"/>
      <c r="BP34" s="759"/>
      <c r="BQ34" s="759"/>
      <c r="BR34" s="759"/>
      <c r="BS34" s="759"/>
      <c r="BT34" s="759"/>
      <c r="BU34" s="759"/>
      <c r="BV34" s="759"/>
      <c r="BW34" s="759"/>
      <c r="BX34" s="759"/>
      <c r="BY34" s="759"/>
      <c r="BZ34" s="759"/>
      <c r="CA34" s="759"/>
      <c r="CB34" s="760"/>
      <c r="CX34" s="135"/>
      <c r="CY34" s="135"/>
      <c r="CZ34" s="135"/>
      <c r="DA34" s="135"/>
      <c r="DB34" s="135"/>
      <c r="DC34" s="135"/>
      <c r="DD34" s="135"/>
      <c r="DE34" s="135"/>
      <c r="DF34" s="135"/>
      <c r="DG34" s="135"/>
      <c r="DH34" s="135"/>
      <c r="DI34" s="135"/>
      <c r="DJ34" s="135"/>
      <c r="DK34" s="135"/>
      <c r="DL34" s="135"/>
      <c r="DM34" s="135"/>
      <c r="DN34" s="135"/>
      <c r="DO34" s="135"/>
      <c r="DP34" s="135"/>
      <c r="DQ34" s="135"/>
      <c r="DR34" s="135"/>
      <c r="DS34" s="135"/>
      <c r="DT34" s="135"/>
    </row>
    <row r="35" spans="1:124" ht="8.25" customHeight="1" x14ac:dyDescent="0.15">
      <c r="A35" s="563"/>
      <c r="B35" s="564"/>
      <c r="C35" s="564"/>
      <c r="D35" s="564"/>
      <c r="E35" s="564"/>
      <c r="F35" s="564"/>
      <c r="G35" s="564"/>
      <c r="H35" s="569"/>
      <c r="I35" s="662"/>
      <c r="J35" s="662"/>
      <c r="K35" s="663"/>
      <c r="L35" s="663"/>
      <c r="M35" s="663"/>
      <c r="N35" s="663"/>
      <c r="O35" s="662"/>
      <c r="P35" s="663"/>
      <c r="Q35" s="663"/>
      <c r="R35" s="663"/>
      <c r="S35" s="662"/>
      <c r="T35" s="663"/>
      <c r="U35" s="663"/>
      <c r="V35" s="663"/>
      <c r="W35" s="663"/>
      <c r="X35" s="662"/>
      <c r="Y35" s="662"/>
      <c r="Z35" s="663"/>
      <c r="AA35" s="663"/>
      <c r="AB35" s="663"/>
      <c r="AC35" s="663"/>
      <c r="AD35" s="662"/>
      <c r="AE35" s="663"/>
      <c r="AF35" s="663"/>
      <c r="AG35" s="663"/>
      <c r="AH35" s="662"/>
      <c r="AI35" s="663"/>
      <c r="AJ35" s="663"/>
      <c r="AK35" s="663"/>
      <c r="AL35" s="574"/>
      <c r="AN35" s="180"/>
      <c r="AO35" s="73"/>
      <c r="AP35" s="73"/>
      <c r="AQ35" s="73"/>
      <c r="AR35" s="269"/>
      <c r="AS35" s="269"/>
      <c r="AT35" s="269"/>
      <c r="AU35" s="269"/>
      <c r="AV35" s="269"/>
      <c r="AW35" s="269"/>
      <c r="AX35" s="269"/>
      <c r="AY35" s="269"/>
      <c r="AZ35" s="269"/>
      <c r="BA35" s="269"/>
      <c r="BB35" s="269"/>
      <c r="BC35" s="269"/>
      <c r="BD35" s="269"/>
      <c r="BE35" s="136"/>
      <c r="BF35" s="136"/>
      <c r="BG35" s="136"/>
      <c r="BH35" s="280"/>
      <c r="BI35" s="280"/>
      <c r="BJ35" s="281"/>
      <c r="BL35" s="82"/>
      <c r="BM35" s="759"/>
      <c r="BN35" s="759"/>
      <c r="BO35" s="759"/>
      <c r="BP35" s="759"/>
      <c r="BQ35" s="759"/>
      <c r="BR35" s="759"/>
      <c r="BS35" s="759"/>
      <c r="BT35" s="759"/>
      <c r="BU35" s="759"/>
      <c r="BV35" s="759"/>
      <c r="BW35" s="759"/>
      <c r="BX35" s="759"/>
      <c r="BY35" s="759"/>
      <c r="BZ35" s="759"/>
      <c r="CA35" s="759"/>
      <c r="CB35" s="760"/>
      <c r="CX35" s="135"/>
      <c r="CY35" s="135"/>
      <c r="CZ35" s="135"/>
      <c r="DA35" s="135"/>
      <c r="DB35" s="135"/>
      <c r="DC35" s="135"/>
      <c r="DD35" s="135"/>
      <c r="DE35" s="135"/>
      <c r="DF35" s="135"/>
      <c r="DG35" s="135"/>
      <c r="DH35" s="135"/>
      <c r="DI35" s="135"/>
      <c r="DJ35" s="135"/>
      <c r="DK35" s="135"/>
      <c r="DL35" s="135"/>
      <c r="DM35" s="135"/>
      <c r="DN35" s="135"/>
      <c r="DO35" s="135"/>
      <c r="DP35" s="135"/>
      <c r="DQ35" s="135"/>
      <c r="DR35" s="135"/>
      <c r="DS35" s="135"/>
      <c r="DT35" s="135"/>
    </row>
    <row r="36" spans="1:124" ht="8.25" customHeight="1" x14ac:dyDescent="0.15">
      <c r="A36" s="559" t="s">
        <v>17</v>
      </c>
      <c r="B36" s="560"/>
      <c r="C36" s="560" t="s">
        <v>346</v>
      </c>
      <c r="D36" s="560"/>
      <c r="E36" s="560"/>
      <c r="F36" s="560"/>
      <c r="G36" s="560"/>
      <c r="H36" s="565"/>
      <c r="I36" s="679"/>
      <c r="J36" s="679"/>
      <c r="K36" s="679"/>
      <c r="L36" s="679"/>
      <c r="M36" s="679"/>
      <c r="N36" s="679"/>
      <c r="O36" s="360" t="s">
        <v>347</v>
      </c>
      <c r="P36" s="360"/>
      <c r="Q36" s="360"/>
      <c r="R36" s="360"/>
      <c r="S36" s="360"/>
      <c r="T36" s="40"/>
      <c r="U36" s="40"/>
      <c r="V36" s="40"/>
      <c r="W36" s="40"/>
      <c r="X36" s="40"/>
      <c r="Y36" s="40"/>
      <c r="Z36" s="40"/>
      <c r="AA36" s="141"/>
      <c r="AB36" s="142"/>
      <c r="AC36" s="141"/>
      <c r="AD36" s="141"/>
      <c r="AE36" s="141"/>
      <c r="AF36" s="141"/>
      <c r="AG36" s="141"/>
      <c r="AH36" s="141"/>
      <c r="AI36" s="141"/>
      <c r="AJ36" s="141"/>
      <c r="AK36" s="141"/>
      <c r="AL36" s="143"/>
      <c r="AN36" s="139"/>
      <c r="BE36" s="136"/>
      <c r="BF36" s="136"/>
      <c r="BG36" s="136"/>
      <c r="BH36" s="280"/>
      <c r="BI36" s="280"/>
      <c r="BJ36" s="281"/>
      <c r="BL36" s="82"/>
      <c r="BM36" s="759"/>
      <c r="BN36" s="759"/>
      <c r="BO36" s="759"/>
      <c r="BP36" s="759"/>
      <c r="BQ36" s="759"/>
      <c r="BR36" s="759"/>
      <c r="BS36" s="759"/>
      <c r="BT36" s="759"/>
      <c r="BU36" s="759"/>
      <c r="BV36" s="759"/>
      <c r="BW36" s="759"/>
      <c r="BX36" s="759"/>
      <c r="BY36" s="759"/>
      <c r="BZ36" s="759"/>
      <c r="CA36" s="759"/>
      <c r="CB36" s="760"/>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row>
    <row r="37" spans="1:124" ht="8.25" customHeight="1" x14ac:dyDescent="0.15">
      <c r="A37" s="561"/>
      <c r="B37" s="562"/>
      <c r="C37" s="562"/>
      <c r="D37" s="562"/>
      <c r="E37" s="562"/>
      <c r="F37" s="562"/>
      <c r="G37" s="562"/>
      <c r="H37" s="567"/>
      <c r="I37" s="680"/>
      <c r="J37" s="680"/>
      <c r="K37" s="680"/>
      <c r="L37" s="680"/>
      <c r="M37" s="680"/>
      <c r="N37" s="680"/>
      <c r="O37" s="361"/>
      <c r="P37" s="361"/>
      <c r="Q37" s="361"/>
      <c r="R37" s="361"/>
      <c r="S37" s="361"/>
      <c r="T37" s="361" t="s">
        <v>348</v>
      </c>
      <c r="U37" s="361"/>
      <c r="V37" s="361"/>
      <c r="W37" s="361"/>
      <c r="X37" s="361"/>
      <c r="Y37" s="361"/>
      <c r="Z37" s="361"/>
      <c r="AA37" s="361" t="s">
        <v>349</v>
      </c>
      <c r="AB37" s="654"/>
      <c r="AC37" s="361" t="s">
        <v>348</v>
      </c>
      <c r="AD37" s="361"/>
      <c r="AE37" s="657"/>
      <c r="AF37" s="657"/>
      <c r="AG37" s="361" t="s">
        <v>350</v>
      </c>
      <c r="AH37" s="361"/>
      <c r="AI37" s="657"/>
      <c r="AJ37" s="657"/>
      <c r="AK37" s="361" t="s">
        <v>351</v>
      </c>
      <c r="AL37" s="632"/>
      <c r="AN37" s="139"/>
      <c r="BE37" s="136"/>
      <c r="BF37" s="136"/>
      <c r="BG37" s="136"/>
      <c r="BH37" s="280"/>
      <c r="BI37" s="280"/>
      <c r="BJ37" s="281"/>
      <c r="BL37" s="82"/>
      <c r="BM37" s="759"/>
      <c r="BN37" s="759"/>
      <c r="BO37" s="759"/>
      <c r="BP37" s="759"/>
      <c r="BQ37" s="759"/>
      <c r="BR37" s="759"/>
      <c r="BS37" s="759"/>
      <c r="BT37" s="759"/>
      <c r="BU37" s="759"/>
      <c r="BV37" s="759"/>
      <c r="BW37" s="759"/>
      <c r="BX37" s="759"/>
      <c r="BY37" s="759"/>
      <c r="BZ37" s="759"/>
      <c r="CA37" s="759"/>
      <c r="CB37" s="760"/>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row>
    <row r="38" spans="1:124" ht="8.25" customHeight="1" x14ac:dyDescent="0.15">
      <c r="A38" s="561"/>
      <c r="B38" s="562"/>
      <c r="C38" s="562"/>
      <c r="D38" s="562"/>
      <c r="E38" s="562"/>
      <c r="F38" s="562"/>
      <c r="G38" s="562"/>
      <c r="H38" s="567"/>
      <c r="I38" s="25"/>
      <c r="J38" s="25"/>
      <c r="K38" s="25"/>
      <c r="L38" s="25"/>
      <c r="M38" s="25"/>
      <c r="N38" s="25"/>
      <c r="O38" s="79"/>
      <c r="P38" s="79"/>
      <c r="Q38" s="79"/>
      <c r="R38" s="79"/>
      <c r="S38" s="79"/>
      <c r="T38" s="361"/>
      <c r="U38" s="361"/>
      <c r="V38" s="361"/>
      <c r="W38" s="361"/>
      <c r="X38" s="361"/>
      <c r="Y38" s="361"/>
      <c r="Z38" s="361"/>
      <c r="AA38" s="361"/>
      <c r="AB38" s="654"/>
      <c r="AC38" s="361"/>
      <c r="AD38" s="361"/>
      <c r="AE38" s="657"/>
      <c r="AF38" s="657"/>
      <c r="AG38" s="361"/>
      <c r="AH38" s="361"/>
      <c r="AI38" s="657"/>
      <c r="AJ38" s="657"/>
      <c r="AK38" s="361"/>
      <c r="AL38" s="632"/>
      <c r="AN38" s="180"/>
      <c r="AO38" s="73"/>
      <c r="AP38" s="73"/>
      <c r="AQ38" s="73"/>
      <c r="AR38" s="269"/>
      <c r="AS38" s="269"/>
      <c r="AT38" s="269"/>
      <c r="AU38" s="269"/>
      <c r="AV38" s="269"/>
      <c r="AW38" s="269"/>
      <c r="AX38" s="269"/>
      <c r="AY38" s="269"/>
      <c r="AZ38" s="269"/>
      <c r="BA38" s="269"/>
      <c r="BB38" s="269"/>
      <c r="BC38" s="269"/>
      <c r="BD38" s="269"/>
      <c r="BE38" s="269"/>
      <c r="BF38" s="269"/>
      <c r="BG38" s="269"/>
      <c r="BH38" s="280"/>
      <c r="BI38" s="280"/>
      <c r="BJ38" s="281"/>
      <c r="BL38" s="82"/>
      <c r="BM38" s="759"/>
      <c r="BN38" s="759"/>
      <c r="BO38" s="759"/>
      <c r="BP38" s="759"/>
      <c r="BQ38" s="759"/>
      <c r="BR38" s="759"/>
      <c r="BS38" s="759"/>
      <c r="BT38" s="759"/>
      <c r="BU38" s="759"/>
      <c r="BV38" s="759"/>
      <c r="BW38" s="759"/>
      <c r="BX38" s="759"/>
      <c r="BY38" s="759"/>
      <c r="BZ38" s="759"/>
      <c r="CA38" s="759"/>
      <c r="CB38" s="760"/>
      <c r="CX38" s="135"/>
      <c r="CY38" s="135"/>
      <c r="CZ38" s="135"/>
      <c r="DA38" s="135"/>
      <c r="DB38" s="135"/>
      <c r="DC38" s="135"/>
      <c r="DD38" s="135"/>
      <c r="DE38" s="135"/>
      <c r="DF38" s="135"/>
      <c r="DG38" s="135"/>
      <c r="DH38" s="135"/>
      <c r="DI38" s="135"/>
      <c r="DJ38" s="135"/>
      <c r="DK38" s="135"/>
      <c r="DL38" s="135"/>
      <c r="DM38" s="135"/>
      <c r="DN38" s="135"/>
      <c r="DO38" s="135"/>
      <c r="DP38" s="135"/>
      <c r="DQ38" s="135"/>
      <c r="DR38" s="135"/>
      <c r="DS38" s="135"/>
      <c r="DT38" s="135"/>
    </row>
    <row r="39" spans="1:124" ht="8.25" customHeight="1" x14ac:dyDescent="0.15">
      <c r="A39" s="561"/>
      <c r="B39" s="562"/>
      <c r="C39" s="562"/>
      <c r="D39" s="562"/>
      <c r="E39" s="562"/>
      <c r="F39" s="562"/>
      <c r="G39" s="562"/>
      <c r="H39" s="567"/>
      <c r="I39" s="655"/>
      <c r="J39" s="655"/>
      <c r="K39" s="655"/>
      <c r="L39" s="655"/>
      <c r="M39" s="655"/>
      <c r="N39" s="655"/>
      <c r="O39" s="361" t="s">
        <v>352</v>
      </c>
      <c r="P39" s="361"/>
      <c r="Q39" s="361"/>
      <c r="R39" s="361"/>
      <c r="S39" s="361"/>
      <c r="T39" s="361"/>
      <c r="U39" s="361"/>
      <c r="V39" s="361"/>
      <c r="W39" s="361"/>
      <c r="X39" s="361"/>
      <c r="Y39" s="361"/>
      <c r="Z39" s="361"/>
      <c r="AA39" s="361"/>
      <c r="AB39" s="654"/>
      <c r="AC39" s="361"/>
      <c r="AD39" s="361"/>
      <c r="AE39" s="657"/>
      <c r="AF39" s="657"/>
      <c r="AG39" s="361"/>
      <c r="AH39" s="361"/>
      <c r="AI39" s="657"/>
      <c r="AJ39" s="657"/>
      <c r="AK39" s="361"/>
      <c r="AL39" s="632"/>
      <c r="AN39" s="180"/>
      <c r="AO39" s="73"/>
      <c r="AP39" s="73"/>
      <c r="AQ39" s="73"/>
      <c r="AR39" s="269"/>
      <c r="AS39" s="269"/>
      <c r="AT39" s="269"/>
      <c r="AU39" s="269"/>
      <c r="AV39" s="269"/>
      <c r="AW39" s="269"/>
      <c r="AX39" s="269"/>
      <c r="AY39" s="269"/>
      <c r="AZ39" s="269"/>
      <c r="BA39" s="269"/>
      <c r="BB39" s="269"/>
      <c r="BC39" s="269"/>
      <c r="BD39" s="269"/>
      <c r="BE39" s="269"/>
      <c r="BF39" s="269"/>
      <c r="BG39" s="269"/>
      <c r="BH39" s="280"/>
      <c r="BI39" s="280"/>
      <c r="BJ39" s="281"/>
      <c r="BL39" s="85"/>
      <c r="BM39" s="136"/>
      <c r="BN39" s="137"/>
      <c r="BO39" s="137"/>
      <c r="BP39" s="137"/>
      <c r="BQ39" s="137"/>
      <c r="BR39" s="137"/>
      <c r="BS39" s="137"/>
      <c r="BT39" s="137"/>
      <c r="BU39" s="137"/>
      <c r="BV39" s="137"/>
      <c r="BW39" s="137"/>
      <c r="BX39" s="137"/>
      <c r="BY39" s="137"/>
      <c r="BZ39" s="137"/>
      <c r="CA39" s="137"/>
      <c r="CB39" s="138"/>
      <c r="CX39" s="135"/>
      <c r="CY39" s="135"/>
      <c r="CZ39" s="135"/>
      <c r="DA39" s="135"/>
      <c r="DB39" s="135"/>
      <c r="DC39" s="135"/>
      <c r="DD39" s="135"/>
      <c r="DE39" s="135"/>
      <c r="DF39" s="135"/>
      <c r="DG39" s="135"/>
      <c r="DH39" s="135"/>
      <c r="DI39" s="135"/>
      <c r="DJ39" s="135"/>
      <c r="DK39" s="135"/>
      <c r="DL39" s="135"/>
      <c r="DM39" s="135"/>
      <c r="DN39" s="135"/>
      <c r="DO39" s="135"/>
      <c r="DP39" s="135"/>
      <c r="DQ39" s="135"/>
      <c r="DR39" s="135"/>
      <c r="DS39" s="135"/>
      <c r="DT39" s="135"/>
    </row>
    <row r="40" spans="1:124" ht="8.25" customHeight="1" x14ac:dyDescent="0.15">
      <c r="A40" s="563"/>
      <c r="B40" s="564"/>
      <c r="C40" s="564"/>
      <c r="D40" s="564"/>
      <c r="E40" s="564"/>
      <c r="F40" s="564"/>
      <c r="G40" s="564"/>
      <c r="H40" s="569"/>
      <c r="I40" s="656"/>
      <c r="J40" s="656"/>
      <c r="K40" s="656"/>
      <c r="L40" s="656"/>
      <c r="M40" s="656"/>
      <c r="N40" s="656"/>
      <c r="O40" s="469"/>
      <c r="P40" s="469"/>
      <c r="Q40" s="469"/>
      <c r="R40" s="469"/>
      <c r="S40" s="469"/>
      <c r="T40" s="144"/>
      <c r="U40" s="144"/>
      <c r="V40" s="144"/>
      <c r="W40" s="144"/>
      <c r="X40" s="144"/>
      <c r="Y40" s="144"/>
      <c r="Z40" s="144"/>
      <c r="AA40" s="145"/>
      <c r="AB40" s="146"/>
      <c r="AC40" s="145"/>
      <c r="AD40" s="145"/>
      <c r="AE40" s="145"/>
      <c r="AF40" s="145"/>
      <c r="AG40" s="145"/>
      <c r="AH40" s="145"/>
      <c r="AI40" s="145"/>
      <c r="AJ40" s="145"/>
      <c r="AK40" s="145"/>
      <c r="AL40" s="147"/>
      <c r="AN40" s="714" t="s">
        <v>360</v>
      </c>
      <c r="AO40" s="659"/>
      <c r="AP40" s="659"/>
      <c r="AQ40" s="659"/>
      <c r="AR40" s="772" t="s">
        <v>951</v>
      </c>
      <c r="AS40" s="772"/>
      <c r="AT40" s="772"/>
      <c r="AU40" s="772"/>
      <c r="AV40" s="772"/>
      <c r="AW40" s="772"/>
      <c r="AX40" s="772"/>
      <c r="AY40" s="772"/>
      <c r="AZ40" s="772"/>
      <c r="BA40" s="772"/>
      <c r="BB40" s="772"/>
      <c r="BC40" s="772"/>
      <c r="BD40" s="772"/>
      <c r="BE40" s="269"/>
      <c r="BF40" s="269"/>
      <c r="BG40" s="269"/>
      <c r="BH40" s="280"/>
      <c r="BI40" s="280"/>
      <c r="BJ40" s="281"/>
      <c r="BL40" s="139"/>
      <c r="CB40" s="140"/>
      <c r="CX40" s="135"/>
      <c r="CY40" s="135"/>
      <c r="CZ40" s="135"/>
      <c r="DA40" s="135"/>
      <c r="DB40" s="135"/>
      <c r="DC40" s="135"/>
      <c r="DD40" s="135"/>
      <c r="DE40" s="135"/>
      <c r="DF40" s="135"/>
      <c r="DG40" s="135"/>
      <c r="DH40" s="135"/>
      <c r="DI40" s="135"/>
      <c r="DJ40" s="135"/>
      <c r="DK40" s="135"/>
      <c r="DL40" s="135"/>
      <c r="DM40" s="135"/>
      <c r="DN40" s="135"/>
      <c r="DO40" s="135"/>
      <c r="DP40" s="135"/>
      <c r="DQ40" s="135"/>
      <c r="DR40" s="135"/>
      <c r="DS40" s="135"/>
      <c r="DT40" s="135"/>
    </row>
    <row r="41" spans="1:124" ht="8.25" customHeight="1" x14ac:dyDescent="0.15">
      <c r="A41" s="559" t="s">
        <v>354</v>
      </c>
      <c r="B41" s="560"/>
      <c r="C41" s="560" t="s">
        <v>355</v>
      </c>
      <c r="D41" s="560"/>
      <c r="E41" s="560"/>
      <c r="F41" s="560"/>
      <c r="G41" s="560"/>
      <c r="H41" s="565"/>
      <c r="I41" s="403" t="s">
        <v>763</v>
      </c>
      <c r="J41" s="403"/>
      <c r="K41" s="403"/>
      <c r="L41" s="403"/>
      <c r="M41" s="403"/>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2"/>
      <c r="AN41" s="714"/>
      <c r="AO41" s="659"/>
      <c r="AP41" s="659"/>
      <c r="AQ41" s="659"/>
      <c r="AR41" s="772"/>
      <c r="AS41" s="772"/>
      <c r="AT41" s="772"/>
      <c r="AU41" s="772"/>
      <c r="AV41" s="772"/>
      <c r="AW41" s="772"/>
      <c r="AX41" s="772"/>
      <c r="AY41" s="772"/>
      <c r="AZ41" s="772"/>
      <c r="BA41" s="772"/>
      <c r="BB41" s="772"/>
      <c r="BC41" s="772"/>
      <c r="BD41" s="772"/>
      <c r="BE41" s="114"/>
      <c r="BF41" s="114"/>
      <c r="BG41" s="114"/>
      <c r="BH41" s="280"/>
      <c r="BI41" s="280"/>
      <c r="BJ41" s="281"/>
      <c r="BL41" s="714" t="s">
        <v>345</v>
      </c>
      <c r="BM41" s="659"/>
      <c r="BN41" s="659"/>
      <c r="BO41" s="659"/>
      <c r="BP41" s="690" t="s">
        <v>710</v>
      </c>
      <c r="BQ41" s="690"/>
      <c r="BR41" s="690"/>
      <c r="BS41" s="690"/>
      <c r="BT41" s="690"/>
      <c r="BU41" s="690"/>
      <c r="BV41" s="690"/>
      <c r="BW41" s="690"/>
      <c r="BX41" s="690"/>
      <c r="BY41" s="690"/>
      <c r="BZ41" s="690"/>
      <c r="CA41" s="690"/>
      <c r="CB41" s="776"/>
      <c r="CX41" s="135"/>
      <c r="CY41" s="135"/>
      <c r="CZ41" s="135"/>
      <c r="DA41" s="135"/>
      <c r="DB41" s="135"/>
      <c r="DC41" s="135"/>
      <c r="DD41" s="135"/>
      <c r="DE41" s="135"/>
      <c r="DF41" s="135"/>
      <c r="DG41" s="135"/>
      <c r="DH41" s="135"/>
      <c r="DI41" s="135"/>
      <c r="DJ41" s="135"/>
      <c r="DK41" s="135"/>
      <c r="DL41" s="135"/>
      <c r="DM41" s="135"/>
      <c r="DN41" s="135"/>
      <c r="DO41" s="135"/>
      <c r="DP41" s="135"/>
      <c r="DQ41" s="135"/>
      <c r="DR41" s="135"/>
      <c r="DS41" s="135"/>
      <c r="DT41" s="135"/>
    </row>
    <row r="42" spans="1:124" ht="8.25" customHeight="1" x14ac:dyDescent="0.15">
      <c r="A42" s="561"/>
      <c r="B42" s="562"/>
      <c r="C42" s="562"/>
      <c r="D42" s="562"/>
      <c r="E42" s="562"/>
      <c r="F42" s="562"/>
      <c r="G42" s="562"/>
      <c r="H42" s="567"/>
      <c r="I42" s="474"/>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5"/>
      <c r="AN42" s="180"/>
      <c r="AO42" s="73"/>
      <c r="AP42" s="73"/>
      <c r="AQ42" s="73"/>
      <c r="AR42" s="269"/>
      <c r="AS42" s="269"/>
      <c r="AT42" s="269"/>
      <c r="AU42" s="269"/>
      <c r="AV42" s="269"/>
      <c r="AW42" s="269"/>
      <c r="AX42" s="269"/>
      <c r="AY42" s="269"/>
      <c r="AZ42" s="269"/>
      <c r="BA42" s="269"/>
      <c r="BB42" s="269"/>
      <c r="BC42" s="269"/>
      <c r="BD42" s="269"/>
      <c r="BE42" s="136"/>
      <c r="BF42" s="136"/>
      <c r="BG42" s="136"/>
      <c r="BH42" s="280"/>
      <c r="BI42" s="280"/>
      <c r="BJ42" s="281"/>
      <c r="BL42" s="714"/>
      <c r="BM42" s="659"/>
      <c r="BN42" s="659"/>
      <c r="BO42" s="659"/>
      <c r="BP42" s="690"/>
      <c r="BQ42" s="690"/>
      <c r="BR42" s="690"/>
      <c r="BS42" s="690"/>
      <c r="BT42" s="690"/>
      <c r="BU42" s="690"/>
      <c r="BV42" s="690"/>
      <c r="BW42" s="690"/>
      <c r="BX42" s="690"/>
      <c r="BY42" s="690"/>
      <c r="BZ42" s="690"/>
      <c r="CA42" s="690"/>
      <c r="CB42" s="776"/>
      <c r="CX42" s="135"/>
      <c r="CY42" s="135"/>
      <c r="CZ42" s="135"/>
      <c r="DA42" s="135"/>
      <c r="DB42" s="135"/>
      <c r="DC42" s="135"/>
      <c r="DD42" s="135"/>
      <c r="DE42" s="135"/>
      <c r="DF42" s="135"/>
      <c r="DG42" s="135"/>
      <c r="DH42" s="135"/>
      <c r="DI42" s="135"/>
      <c r="DJ42" s="135"/>
      <c r="DK42" s="135"/>
      <c r="DL42" s="135"/>
      <c r="DM42" s="135"/>
      <c r="DN42" s="135"/>
      <c r="DO42" s="135"/>
      <c r="DP42" s="135"/>
      <c r="DQ42" s="135"/>
      <c r="DR42" s="135"/>
      <c r="DS42" s="135"/>
      <c r="DT42" s="135"/>
    </row>
    <row r="43" spans="1:124" ht="8.25" customHeight="1" x14ac:dyDescent="0.15">
      <c r="A43" s="561"/>
      <c r="B43" s="562"/>
      <c r="C43" s="562"/>
      <c r="D43" s="562"/>
      <c r="E43" s="562"/>
      <c r="F43" s="562"/>
      <c r="G43" s="562"/>
      <c r="H43" s="567"/>
      <c r="I43" s="778"/>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79"/>
      <c r="AN43" s="180"/>
      <c r="AO43" s="73"/>
      <c r="AP43" s="73"/>
      <c r="AQ43" s="73"/>
      <c r="AR43" s="269"/>
      <c r="AS43" s="269"/>
      <c r="AT43" s="269"/>
      <c r="AU43" s="269"/>
      <c r="AV43" s="269"/>
      <c r="AW43" s="269"/>
      <c r="AX43" s="269"/>
      <c r="AY43" s="269"/>
      <c r="AZ43" s="269"/>
      <c r="BA43" s="269"/>
      <c r="BB43" s="269"/>
      <c r="BC43" s="269"/>
      <c r="BD43" s="269"/>
      <c r="BE43" s="136"/>
      <c r="BF43" s="136"/>
      <c r="BG43" s="136"/>
      <c r="BH43" s="280"/>
      <c r="BI43" s="280"/>
      <c r="BJ43" s="281"/>
      <c r="BL43" s="714"/>
      <c r="BM43" s="659"/>
      <c r="BN43" s="659"/>
      <c r="BO43" s="659"/>
      <c r="BP43" s="690"/>
      <c r="BQ43" s="690"/>
      <c r="BR43" s="690"/>
      <c r="BS43" s="690"/>
      <c r="BT43" s="690"/>
      <c r="BU43" s="690"/>
      <c r="BV43" s="690"/>
      <c r="BW43" s="690"/>
      <c r="BX43" s="690"/>
      <c r="BY43" s="690"/>
      <c r="BZ43" s="690"/>
      <c r="CA43" s="690"/>
      <c r="CB43" s="776"/>
      <c r="CX43" s="135"/>
      <c r="CY43" s="135"/>
      <c r="CZ43" s="135"/>
      <c r="DA43" s="135"/>
      <c r="DB43" s="135"/>
      <c r="DC43" s="135"/>
      <c r="DD43" s="135"/>
      <c r="DE43" s="135"/>
      <c r="DF43" s="135"/>
      <c r="DG43" s="135"/>
      <c r="DH43" s="135"/>
      <c r="DI43" s="135"/>
      <c r="DJ43" s="135"/>
      <c r="DK43" s="135"/>
      <c r="DL43" s="135"/>
      <c r="DM43" s="135"/>
      <c r="DN43" s="135"/>
      <c r="DO43" s="135"/>
      <c r="DP43" s="135"/>
      <c r="DQ43" s="135"/>
      <c r="DR43" s="135"/>
      <c r="DS43" s="135"/>
      <c r="DT43" s="135"/>
    </row>
    <row r="44" spans="1:124" ht="8.25" customHeight="1" x14ac:dyDescent="0.15">
      <c r="A44" s="561"/>
      <c r="B44" s="562"/>
      <c r="C44" s="562"/>
      <c r="D44" s="562"/>
      <c r="E44" s="562"/>
      <c r="F44" s="562"/>
      <c r="G44" s="562"/>
      <c r="H44" s="567"/>
      <c r="I44" s="778"/>
      <c r="J44" s="723"/>
      <c r="K44" s="723"/>
      <c r="L44" s="723"/>
      <c r="M44" s="723"/>
      <c r="N44" s="723"/>
      <c r="O44" s="723"/>
      <c r="P44" s="723"/>
      <c r="Q44" s="723"/>
      <c r="R44" s="723"/>
      <c r="S44" s="723"/>
      <c r="T44" s="723"/>
      <c r="U44" s="723"/>
      <c r="V44" s="723"/>
      <c r="W44" s="723"/>
      <c r="X44" s="723"/>
      <c r="Y44" s="723"/>
      <c r="Z44" s="723"/>
      <c r="AA44" s="723"/>
      <c r="AB44" s="723"/>
      <c r="AC44" s="723"/>
      <c r="AD44" s="723"/>
      <c r="AE44" s="723"/>
      <c r="AF44" s="723"/>
      <c r="AG44" s="723"/>
      <c r="AH44" s="723"/>
      <c r="AI44" s="723"/>
      <c r="AJ44" s="723"/>
      <c r="AK44" s="723"/>
      <c r="AL44" s="779"/>
      <c r="AN44" s="180"/>
      <c r="AO44" s="73"/>
      <c r="AP44" s="73"/>
      <c r="AQ44" s="73"/>
      <c r="AR44" s="269"/>
      <c r="AS44" s="269"/>
      <c r="AT44" s="269"/>
      <c r="AU44" s="269"/>
      <c r="AV44" s="269"/>
      <c r="AW44" s="269"/>
      <c r="AX44" s="269"/>
      <c r="AY44" s="269"/>
      <c r="AZ44" s="269"/>
      <c r="BA44" s="269"/>
      <c r="BB44" s="269"/>
      <c r="BC44" s="269"/>
      <c r="BD44" s="269"/>
      <c r="BE44" s="136"/>
      <c r="BF44" s="136"/>
      <c r="BG44" s="136"/>
      <c r="BH44" s="280"/>
      <c r="BI44" s="280"/>
      <c r="BJ44" s="281"/>
      <c r="BL44" s="714"/>
      <c r="BM44" s="659"/>
      <c r="BN44" s="659"/>
      <c r="BO44" s="659"/>
      <c r="BP44" s="690"/>
      <c r="BQ44" s="690"/>
      <c r="BR44" s="690"/>
      <c r="BS44" s="690"/>
      <c r="BT44" s="690"/>
      <c r="BU44" s="690"/>
      <c r="BV44" s="690"/>
      <c r="BW44" s="690"/>
      <c r="BX44" s="690"/>
      <c r="BY44" s="690"/>
      <c r="BZ44" s="690"/>
      <c r="CA44" s="690"/>
      <c r="CB44" s="776"/>
      <c r="CX44" s="135"/>
      <c r="CY44" s="135"/>
      <c r="CZ44" s="135"/>
      <c r="DA44" s="135"/>
      <c r="DB44" s="135"/>
      <c r="DC44" s="135"/>
      <c r="DD44" s="135"/>
      <c r="DE44" s="135"/>
      <c r="DF44" s="135"/>
      <c r="DG44" s="135"/>
      <c r="DH44" s="135"/>
      <c r="DI44" s="135"/>
      <c r="DJ44" s="135"/>
      <c r="DK44" s="135"/>
      <c r="DL44" s="135"/>
      <c r="DM44" s="135"/>
      <c r="DN44" s="135"/>
      <c r="DO44" s="135"/>
      <c r="DP44" s="135"/>
      <c r="DQ44" s="135"/>
      <c r="DR44" s="135"/>
      <c r="DS44" s="135"/>
      <c r="DT44" s="135"/>
    </row>
    <row r="45" spans="1:124" ht="8.25" customHeight="1" x14ac:dyDescent="0.15">
      <c r="A45" s="561"/>
      <c r="B45" s="562"/>
      <c r="C45" s="562"/>
      <c r="D45" s="562"/>
      <c r="E45" s="562"/>
      <c r="F45" s="562"/>
      <c r="G45" s="562"/>
      <c r="H45" s="567"/>
      <c r="I45" s="778"/>
      <c r="J45" s="723"/>
      <c r="K45" s="723"/>
      <c r="L45" s="723"/>
      <c r="M45" s="723"/>
      <c r="N45" s="723"/>
      <c r="O45" s="723"/>
      <c r="P45" s="723"/>
      <c r="Q45" s="723"/>
      <c r="R45" s="723"/>
      <c r="S45" s="723"/>
      <c r="T45" s="723"/>
      <c r="U45" s="723"/>
      <c r="V45" s="723"/>
      <c r="W45" s="723"/>
      <c r="X45" s="723"/>
      <c r="Y45" s="723"/>
      <c r="Z45" s="723"/>
      <c r="AA45" s="723"/>
      <c r="AB45" s="723"/>
      <c r="AC45" s="723"/>
      <c r="AD45" s="723"/>
      <c r="AE45" s="723"/>
      <c r="AF45" s="723"/>
      <c r="AG45" s="723"/>
      <c r="AH45" s="723"/>
      <c r="AI45" s="723"/>
      <c r="AJ45" s="723"/>
      <c r="AK45" s="723"/>
      <c r="AL45" s="779"/>
      <c r="AN45" s="180"/>
      <c r="AO45" s="73"/>
      <c r="AP45" s="73"/>
      <c r="AQ45" s="73"/>
      <c r="AR45" s="269"/>
      <c r="AS45" s="269"/>
      <c r="AT45" s="269"/>
      <c r="AU45" s="269"/>
      <c r="AV45" s="269"/>
      <c r="AW45" s="269"/>
      <c r="AX45" s="269"/>
      <c r="AY45" s="269"/>
      <c r="AZ45" s="269"/>
      <c r="BA45" s="269"/>
      <c r="BB45" s="269"/>
      <c r="BC45" s="269"/>
      <c r="BD45" s="269"/>
      <c r="BE45" s="136"/>
      <c r="BF45" s="136"/>
      <c r="BG45" s="136"/>
      <c r="BH45" s="280"/>
      <c r="BI45" s="280"/>
      <c r="BJ45" s="281"/>
      <c r="BL45" s="139"/>
      <c r="BM45" s="759" t="s">
        <v>353</v>
      </c>
      <c r="BN45" s="759"/>
      <c r="BO45" s="759"/>
      <c r="BP45" s="759"/>
      <c r="BQ45" s="759"/>
      <c r="BR45" s="759"/>
      <c r="BS45" s="759"/>
      <c r="BT45" s="759"/>
      <c r="BU45" s="759"/>
      <c r="BV45" s="759"/>
      <c r="BW45" s="759"/>
      <c r="BX45" s="759"/>
      <c r="BY45" s="759"/>
      <c r="BZ45" s="759"/>
      <c r="CA45" s="759"/>
      <c r="CB45" s="760"/>
      <c r="CX45" s="135"/>
      <c r="CY45" s="135"/>
      <c r="CZ45" s="135"/>
      <c r="DA45" s="135"/>
      <c r="DB45" s="135"/>
      <c r="DC45" s="135"/>
      <c r="DD45" s="135"/>
      <c r="DE45" s="135"/>
      <c r="DF45" s="135"/>
      <c r="DG45" s="135"/>
      <c r="DH45" s="135"/>
      <c r="DI45" s="135"/>
      <c r="DJ45" s="135"/>
      <c r="DK45" s="135"/>
      <c r="DL45" s="135"/>
      <c r="DM45" s="135"/>
      <c r="DN45" s="135"/>
      <c r="DO45" s="135"/>
      <c r="DP45" s="135"/>
      <c r="DQ45" s="135"/>
      <c r="DR45" s="135"/>
      <c r="DS45" s="135"/>
      <c r="DT45" s="135"/>
    </row>
    <row r="46" spans="1:124" ht="8.25" customHeight="1" x14ac:dyDescent="0.15">
      <c r="A46" s="561"/>
      <c r="B46" s="562"/>
      <c r="C46" s="562"/>
      <c r="D46" s="562"/>
      <c r="E46" s="562"/>
      <c r="F46" s="562"/>
      <c r="G46" s="562"/>
      <c r="H46" s="567"/>
      <c r="I46" s="778"/>
      <c r="J46" s="723"/>
      <c r="K46" s="723"/>
      <c r="L46" s="723"/>
      <c r="M46" s="723"/>
      <c r="N46" s="723"/>
      <c r="O46" s="723"/>
      <c r="P46" s="723"/>
      <c r="Q46" s="723"/>
      <c r="R46" s="723"/>
      <c r="S46" s="723"/>
      <c r="T46" s="723"/>
      <c r="U46" s="723"/>
      <c r="V46" s="723"/>
      <c r="W46" s="723"/>
      <c r="X46" s="723"/>
      <c r="Y46" s="723"/>
      <c r="Z46" s="723"/>
      <c r="AA46" s="723"/>
      <c r="AB46" s="723"/>
      <c r="AC46" s="723"/>
      <c r="AD46" s="723"/>
      <c r="AE46" s="723"/>
      <c r="AF46" s="723"/>
      <c r="AG46" s="723"/>
      <c r="AH46" s="723"/>
      <c r="AI46" s="723"/>
      <c r="AJ46" s="723"/>
      <c r="AK46" s="723"/>
      <c r="AL46" s="779"/>
      <c r="AN46" s="180"/>
      <c r="AO46" s="73"/>
      <c r="AP46" s="73"/>
      <c r="AQ46" s="73"/>
      <c r="AR46" s="269"/>
      <c r="AS46" s="269"/>
      <c r="AT46" s="269"/>
      <c r="AU46" s="269"/>
      <c r="AV46" s="269"/>
      <c r="AW46" s="269"/>
      <c r="AX46" s="269"/>
      <c r="AY46" s="269"/>
      <c r="AZ46" s="269"/>
      <c r="BA46" s="269"/>
      <c r="BB46" s="269"/>
      <c r="BC46" s="269"/>
      <c r="BD46" s="269"/>
      <c r="BE46" s="136"/>
      <c r="BF46" s="136"/>
      <c r="BG46" s="136"/>
      <c r="BH46" s="280"/>
      <c r="BI46" s="280"/>
      <c r="BJ46" s="281"/>
      <c r="BL46" s="82"/>
      <c r="BM46" s="759"/>
      <c r="BN46" s="759"/>
      <c r="BO46" s="759"/>
      <c r="BP46" s="759"/>
      <c r="BQ46" s="759"/>
      <c r="BR46" s="759"/>
      <c r="BS46" s="759"/>
      <c r="BT46" s="759"/>
      <c r="BU46" s="759"/>
      <c r="BV46" s="759"/>
      <c r="BW46" s="759"/>
      <c r="BX46" s="759"/>
      <c r="BY46" s="759"/>
      <c r="BZ46" s="759"/>
      <c r="CA46" s="759"/>
      <c r="CB46" s="760"/>
      <c r="CX46" s="135"/>
      <c r="CY46" s="135"/>
      <c r="CZ46" s="135"/>
      <c r="DA46" s="135"/>
      <c r="DB46" s="135"/>
      <c r="DC46" s="135"/>
      <c r="DD46" s="135"/>
      <c r="DE46" s="135"/>
      <c r="DF46" s="135"/>
      <c r="DG46" s="135"/>
      <c r="DH46" s="135"/>
      <c r="DI46" s="135"/>
      <c r="DJ46" s="135"/>
      <c r="DK46" s="135"/>
      <c r="DL46" s="135"/>
      <c r="DM46" s="135"/>
      <c r="DN46" s="135"/>
      <c r="DO46" s="135"/>
      <c r="DP46" s="135"/>
      <c r="DQ46" s="135"/>
      <c r="DR46" s="135"/>
      <c r="DS46" s="135"/>
      <c r="DT46" s="135"/>
    </row>
    <row r="47" spans="1:124" ht="8.25" customHeight="1" x14ac:dyDescent="0.15">
      <c r="A47" s="561"/>
      <c r="B47" s="562"/>
      <c r="C47" s="562"/>
      <c r="D47" s="562"/>
      <c r="E47" s="562"/>
      <c r="F47" s="562"/>
      <c r="G47" s="562"/>
      <c r="H47" s="567"/>
      <c r="I47" s="778"/>
      <c r="J47" s="723"/>
      <c r="K47" s="723"/>
      <c r="L47" s="723"/>
      <c r="M47" s="723"/>
      <c r="N47" s="723"/>
      <c r="O47" s="723"/>
      <c r="P47" s="723"/>
      <c r="Q47" s="723"/>
      <c r="R47" s="723"/>
      <c r="S47" s="723"/>
      <c r="T47" s="723"/>
      <c r="U47" s="723"/>
      <c r="V47" s="723"/>
      <c r="W47" s="723"/>
      <c r="X47" s="723"/>
      <c r="Y47" s="723"/>
      <c r="Z47" s="723"/>
      <c r="AA47" s="723"/>
      <c r="AB47" s="723"/>
      <c r="AC47" s="723"/>
      <c r="AD47" s="723"/>
      <c r="AE47" s="723"/>
      <c r="AF47" s="723"/>
      <c r="AG47" s="723"/>
      <c r="AH47" s="723"/>
      <c r="AI47" s="723"/>
      <c r="AJ47" s="723"/>
      <c r="AK47" s="723"/>
      <c r="AL47" s="779"/>
      <c r="AN47" s="180"/>
      <c r="AO47" s="73"/>
      <c r="AP47" s="73"/>
      <c r="AQ47" s="73"/>
      <c r="AR47" s="269"/>
      <c r="AS47" s="269"/>
      <c r="AT47" s="269"/>
      <c r="AU47" s="269"/>
      <c r="AV47" s="269"/>
      <c r="AW47" s="269"/>
      <c r="AX47" s="269"/>
      <c r="AY47" s="269"/>
      <c r="AZ47" s="269"/>
      <c r="BA47" s="269"/>
      <c r="BB47" s="269"/>
      <c r="BC47" s="269"/>
      <c r="BD47" s="269"/>
      <c r="BE47" s="136"/>
      <c r="BF47" s="136"/>
      <c r="BG47" s="136"/>
      <c r="BH47" s="280"/>
      <c r="BI47" s="280"/>
      <c r="BJ47" s="281"/>
      <c r="BL47" s="82"/>
      <c r="BM47" s="759"/>
      <c r="BN47" s="759"/>
      <c r="BO47" s="759"/>
      <c r="BP47" s="759"/>
      <c r="BQ47" s="759"/>
      <c r="BR47" s="759"/>
      <c r="BS47" s="759"/>
      <c r="BT47" s="759"/>
      <c r="BU47" s="759"/>
      <c r="BV47" s="759"/>
      <c r="BW47" s="759"/>
      <c r="BX47" s="759"/>
      <c r="BY47" s="759"/>
      <c r="BZ47" s="759"/>
      <c r="CA47" s="759"/>
      <c r="CB47" s="760"/>
      <c r="CX47" s="135"/>
      <c r="CY47" s="135"/>
      <c r="CZ47" s="135"/>
      <c r="DA47" s="135"/>
      <c r="DB47" s="135"/>
      <c r="DC47" s="135"/>
      <c r="DD47" s="135"/>
      <c r="DE47" s="135"/>
      <c r="DF47" s="135"/>
      <c r="DG47" s="135"/>
      <c r="DH47" s="135"/>
      <c r="DI47" s="135"/>
      <c r="DJ47" s="135"/>
      <c r="DK47" s="135"/>
      <c r="DL47" s="135"/>
      <c r="DM47" s="135"/>
      <c r="DN47" s="135"/>
      <c r="DO47" s="135"/>
      <c r="DP47" s="135"/>
      <c r="DQ47" s="135"/>
      <c r="DR47" s="135"/>
      <c r="DS47" s="135"/>
      <c r="DT47" s="135"/>
    </row>
    <row r="48" spans="1:124" ht="8.25" customHeight="1" x14ac:dyDescent="0.15">
      <c r="A48" s="561"/>
      <c r="B48" s="562"/>
      <c r="C48" s="562"/>
      <c r="D48" s="562"/>
      <c r="E48" s="562"/>
      <c r="F48" s="562"/>
      <c r="G48" s="562"/>
      <c r="H48" s="567"/>
      <c r="I48" s="778"/>
      <c r="J48" s="723"/>
      <c r="K48" s="723"/>
      <c r="L48" s="723"/>
      <c r="M48" s="723"/>
      <c r="N48" s="723"/>
      <c r="O48" s="723"/>
      <c r="P48" s="723"/>
      <c r="Q48" s="723"/>
      <c r="R48" s="723"/>
      <c r="S48" s="723"/>
      <c r="T48" s="723"/>
      <c r="U48" s="723"/>
      <c r="V48" s="723"/>
      <c r="W48" s="723"/>
      <c r="X48" s="723"/>
      <c r="Y48" s="723"/>
      <c r="Z48" s="723"/>
      <c r="AA48" s="723"/>
      <c r="AB48" s="723"/>
      <c r="AC48" s="723"/>
      <c r="AD48" s="723"/>
      <c r="AE48" s="723"/>
      <c r="AF48" s="723"/>
      <c r="AG48" s="723"/>
      <c r="AH48" s="723"/>
      <c r="AI48" s="723"/>
      <c r="AJ48" s="723"/>
      <c r="AK48" s="723"/>
      <c r="AL48" s="779"/>
      <c r="AN48" s="714" t="s">
        <v>371</v>
      </c>
      <c r="AO48" s="659"/>
      <c r="AP48" s="659"/>
      <c r="AQ48" s="659"/>
      <c r="AR48" s="772" t="s">
        <v>952</v>
      </c>
      <c r="AS48" s="772"/>
      <c r="AT48" s="772"/>
      <c r="AU48" s="772"/>
      <c r="AV48" s="772"/>
      <c r="AW48" s="772"/>
      <c r="AX48" s="772"/>
      <c r="AY48" s="772"/>
      <c r="AZ48" s="772"/>
      <c r="BA48" s="772"/>
      <c r="BB48" s="772"/>
      <c r="BC48" s="772"/>
      <c r="BD48" s="772"/>
      <c r="BE48" s="280"/>
      <c r="BF48" s="280"/>
      <c r="BG48" s="280"/>
      <c r="BH48" s="280"/>
      <c r="BI48" s="280"/>
      <c r="BJ48" s="281"/>
      <c r="BL48" s="82"/>
      <c r="BM48" s="759"/>
      <c r="BN48" s="759"/>
      <c r="BO48" s="759"/>
      <c r="BP48" s="759"/>
      <c r="BQ48" s="759"/>
      <c r="BR48" s="759"/>
      <c r="BS48" s="759"/>
      <c r="BT48" s="759"/>
      <c r="BU48" s="759"/>
      <c r="BV48" s="759"/>
      <c r="BW48" s="759"/>
      <c r="BX48" s="759"/>
      <c r="BY48" s="759"/>
      <c r="BZ48" s="759"/>
      <c r="CA48" s="759"/>
      <c r="CB48" s="760"/>
      <c r="CX48" s="135"/>
      <c r="CY48" s="135"/>
      <c r="CZ48" s="135"/>
      <c r="DA48" s="135"/>
      <c r="DB48" s="135"/>
      <c r="DC48" s="135"/>
      <c r="DD48" s="135"/>
      <c r="DE48" s="135"/>
      <c r="DF48" s="135"/>
      <c r="DG48" s="135"/>
      <c r="DH48" s="135"/>
      <c r="DI48" s="135"/>
      <c r="DJ48" s="135"/>
      <c r="DK48" s="135"/>
      <c r="DL48" s="135"/>
      <c r="DM48" s="135"/>
      <c r="DN48" s="135"/>
      <c r="DO48" s="135"/>
      <c r="DP48" s="135"/>
      <c r="DQ48" s="135"/>
      <c r="DR48" s="135"/>
      <c r="DS48" s="135"/>
      <c r="DT48" s="135"/>
    </row>
    <row r="49" spans="1:124" ht="8.25" customHeight="1" x14ac:dyDescent="0.15">
      <c r="A49" s="561"/>
      <c r="B49" s="562"/>
      <c r="C49" s="562"/>
      <c r="D49" s="562"/>
      <c r="E49" s="562"/>
      <c r="F49" s="562"/>
      <c r="G49" s="562"/>
      <c r="H49" s="567"/>
      <c r="I49" s="778"/>
      <c r="J49" s="723"/>
      <c r="K49" s="723"/>
      <c r="L49" s="723"/>
      <c r="M49" s="723"/>
      <c r="N49" s="723"/>
      <c r="O49" s="723"/>
      <c r="P49" s="723"/>
      <c r="Q49" s="723"/>
      <c r="R49" s="723"/>
      <c r="S49" s="723"/>
      <c r="T49" s="723"/>
      <c r="U49" s="723"/>
      <c r="V49" s="723"/>
      <c r="W49" s="723"/>
      <c r="X49" s="723"/>
      <c r="Y49" s="723"/>
      <c r="Z49" s="723"/>
      <c r="AA49" s="723"/>
      <c r="AB49" s="723"/>
      <c r="AC49" s="723"/>
      <c r="AD49" s="723"/>
      <c r="AE49" s="723"/>
      <c r="AF49" s="723"/>
      <c r="AG49" s="723"/>
      <c r="AH49" s="723"/>
      <c r="AI49" s="723"/>
      <c r="AJ49" s="723"/>
      <c r="AK49" s="723"/>
      <c r="AL49" s="779"/>
      <c r="AN49" s="714"/>
      <c r="AO49" s="659"/>
      <c r="AP49" s="659"/>
      <c r="AQ49" s="659"/>
      <c r="AR49" s="772"/>
      <c r="AS49" s="772"/>
      <c r="AT49" s="772"/>
      <c r="AU49" s="772"/>
      <c r="AV49" s="772"/>
      <c r="AW49" s="772"/>
      <c r="AX49" s="772"/>
      <c r="AY49" s="772"/>
      <c r="AZ49" s="772"/>
      <c r="BA49" s="772"/>
      <c r="BB49" s="772"/>
      <c r="BC49" s="772"/>
      <c r="BD49" s="772"/>
      <c r="BE49" s="280"/>
      <c r="BF49" s="280"/>
      <c r="BG49" s="280"/>
      <c r="BH49" s="280"/>
      <c r="BI49" s="280"/>
      <c r="BJ49" s="281"/>
      <c r="BL49" s="82"/>
      <c r="BM49" s="759"/>
      <c r="BN49" s="759"/>
      <c r="BO49" s="759"/>
      <c r="BP49" s="759"/>
      <c r="BQ49" s="759"/>
      <c r="BR49" s="759"/>
      <c r="BS49" s="759"/>
      <c r="BT49" s="759"/>
      <c r="BU49" s="759"/>
      <c r="BV49" s="759"/>
      <c r="BW49" s="759"/>
      <c r="BX49" s="759"/>
      <c r="BY49" s="759"/>
      <c r="BZ49" s="759"/>
      <c r="CA49" s="759"/>
      <c r="CB49" s="760"/>
      <c r="CX49" s="135"/>
      <c r="CY49" s="135"/>
      <c r="CZ49" s="135"/>
      <c r="DA49" s="135"/>
      <c r="DB49" s="135"/>
      <c r="DC49" s="135"/>
      <c r="DD49" s="135"/>
      <c r="DE49" s="135"/>
      <c r="DF49" s="135"/>
      <c r="DG49" s="135"/>
      <c r="DH49" s="135"/>
      <c r="DI49" s="135"/>
      <c r="DJ49" s="135"/>
      <c r="DK49" s="135"/>
      <c r="DL49" s="135"/>
      <c r="DM49" s="135"/>
      <c r="DN49" s="135"/>
      <c r="DO49" s="135"/>
      <c r="DP49" s="135"/>
      <c r="DQ49" s="135"/>
      <c r="DR49" s="135"/>
      <c r="DS49" s="135"/>
      <c r="DT49" s="135"/>
    </row>
    <row r="50" spans="1:124" ht="8.25" customHeight="1" x14ac:dyDescent="0.15">
      <c r="A50" s="561"/>
      <c r="B50" s="562"/>
      <c r="C50" s="562"/>
      <c r="D50" s="562"/>
      <c r="E50" s="562"/>
      <c r="F50" s="562"/>
      <c r="G50" s="562"/>
      <c r="H50" s="567"/>
      <c r="I50" s="778"/>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79"/>
      <c r="AN50" s="279"/>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1"/>
      <c r="BL50" s="82"/>
      <c r="BM50" s="759"/>
      <c r="BN50" s="759"/>
      <c r="BO50" s="759"/>
      <c r="BP50" s="759"/>
      <c r="BQ50" s="759"/>
      <c r="BR50" s="759"/>
      <c r="BS50" s="759"/>
      <c r="BT50" s="759"/>
      <c r="BU50" s="759"/>
      <c r="BV50" s="759"/>
      <c r="BW50" s="759"/>
      <c r="BX50" s="759"/>
      <c r="BY50" s="759"/>
      <c r="BZ50" s="759"/>
      <c r="CA50" s="759"/>
      <c r="CB50" s="760"/>
      <c r="CX50" s="135"/>
      <c r="CY50" s="135"/>
      <c r="CZ50" s="135"/>
      <c r="DA50" s="135"/>
      <c r="DB50" s="135"/>
      <c r="DC50" s="135"/>
      <c r="DD50" s="135"/>
      <c r="DE50" s="135"/>
      <c r="DF50" s="135"/>
      <c r="DG50" s="135"/>
      <c r="DH50" s="135"/>
      <c r="DI50" s="135"/>
      <c r="DJ50" s="135"/>
      <c r="DK50" s="135"/>
      <c r="DL50" s="135"/>
      <c r="DM50" s="135"/>
      <c r="DN50" s="135"/>
      <c r="DO50" s="135"/>
      <c r="DP50" s="135"/>
      <c r="DQ50" s="135"/>
      <c r="DR50" s="135"/>
      <c r="DS50" s="135"/>
      <c r="DT50" s="135"/>
    </row>
    <row r="51" spans="1:124" ht="8.25" customHeight="1" x14ac:dyDescent="0.15">
      <c r="A51" s="561"/>
      <c r="B51" s="562"/>
      <c r="C51" s="562"/>
      <c r="D51" s="562"/>
      <c r="E51" s="562"/>
      <c r="F51" s="562"/>
      <c r="G51" s="562"/>
      <c r="H51" s="567"/>
      <c r="I51" s="778"/>
      <c r="J51" s="723"/>
      <c r="K51" s="723"/>
      <c r="L51" s="723"/>
      <c r="M51" s="723"/>
      <c r="N51" s="723"/>
      <c r="O51" s="723"/>
      <c r="P51" s="723"/>
      <c r="Q51" s="723"/>
      <c r="R51" s="723"/>
      <c r="S51" s="723"/>
      <c r="T51" s="723"/>
      <c r="U51" s="723"/>
      <c r="V51" s="723"/>
      <c r="W51" s="723"/>
      <c r="X51" s="723"/>
      <c r="Y51" s="723"/>
      <c r="Z51" s="723"/>
      <c r="AA51" s="723"/>
      <c r="AB51" s="723"/>
      <c r="AC51" s="723"/>
      <c r="AD51" s="723"/>
      <c r="AE51" s="723"/>
      <c r="AF51" s="723"/>
      <c r="AG51" s="723"/>
      <c r="AH51" s="723"/>
      <c r="AI51" s="723"/>
      <c r="AJ51" s="723"/>
      <c r="AK51" s="723"/>
      <c r="AL51" s="779"/>
      <c r="AN51" s="279"/>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1"/>
      <c r="BL51" s="139"/>
      <c r="CB51" s="140"/>
      <c r="CX51" s="135"/>
      <c r="CY51" s="135"/>
      <c r="CZ51" s="135"/>
      <c r="DA51" s="135"/>
      <c r="DB51" s="135"/>
      <c r="DC51" s="135"/>
      <c r="DD51" s="135"/>
      <c r="DE51" s="135"/>
      <c r="DF51" s="135"/>
      <c r="DG51" s="135"/>
      <c r="DH51" s="135"/>
      <c r="DI51" s="135"/>
      <c r="DJ51" s="135"/>
      <c r="DK51" s="135"/>
      <c r="DL51" s="135"/>
      <c r="DM51" s="135"/>
      <c r="DN51" s="135"/>
      <c r="DO51" s="135"/>
      <c r="DP51" s="135"/>
      <c r="DQ51" s="135"/>
      <c r="DR51" s="135"/>
      <c r="DS51" s="135"/>
      <c r="DT51" s="135"/>
    </row>
    <row r="52" spans="1:124" ht="8.25" customHeight="1" x14ac:dyDescent="0.15">
      <c r="A52" s="561"/>
      <c r="B52" s="562"/>
      <c r="C52" s="562"/>
      <c r="D52" s="562"/>
      <c r="E52" s="562"/>
      <c r="F52" s="562"/>
      <c r="G52" s="562"/>
      <c r="H52" s="567"/>
      <c r="I52" s="778"/>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79"/>
      <c r="AM52" s="151"/>
      <c r="AN52" s="180"/>
      <c r="AO52" s="73"/>
      <c r="AP52" s="73"/>
      <c r="AQ52" s="73"/>
      <c r="AR52" s="269"/>
      <c r="AS52" s="269"/>
      <c r="AT52" s="269"/>
      <c r="AU52" s="269"/>
      <c r="AV52" s="269"/>
      <c r="AW52" s="269"/>
      <c r="AX52" s="269"/>
      <c r="AY52" s="269"/>
      <c r="AZ52" s="269"/>
      <c r="BA52" s="269"/>
      <c r="BB52" s="269"/>
      <c r="BC52" s="269"/>
      <c r="BD52" s="269"/>
      <c r="BE52" s="280"/>
      <c r="BF52" s="280"/>
      <c r="BG52" s="280"/>
      <c r="BH52" s="280"/>
      <c r="BI52" s="280"/>
      <c r="BJ52" s="281"/>
      <c r="BL52" s="139"/>
      <c r="CB52" s="140"/>
      <c r="CX52" s="135"/>
      <c r="CY52" s="135"/>
      <c r="CZ52" s="135"/>
      <c r="DA52" s="135"/>
      <c r="DB52" s="135"/>
      <c r="DC52" s="135"/>
      <c r="DD52" s="135"/>
      <c r="DE52" s="135"/>
      <c r="DF52" s="135"/>
      <c r="DG52" s="135"/>
      <c r="DH52" s="135"/>
      <c r="DI52" s="135"/>
      <c r="DJ52" s="135"/>
      <c r="DK52" s="135"/>
      <c r="DL52" s="135"/>
      <c r="DM52" s="135"/>
      <c r="DN52" s="135"/>
      <c r="DO52" s="135"/>
      <c r="DP52" s="135"/>
      <c r="DQ52" s="135"/>
      <c r="DR52" s="135"/>
      <c r="DS52" s="135"/>
      <c r="DT52" s="135"/>
    </row>
    <row r="53" spans="1:124" ht="8.25" customHeight="1" x14ac:dyDescent="0.15">
      <c r="A53" s="561"/>
      <c r="B53" s="562"/>
      <c r="C53" s="562"/>
      <c r="D53" s="562"/>
      <c r="E53" s="562"/>
      <c r="F53" s="562"/>
      <c r="G53" s="562"/>
      <c r="H53" s="567"/>
      <c r="I53" s="778"/>
      <c r="J53" s="723"/>
      <c r="K53" s="723"/>
      <c r="L53" s="723"/>
      <c r="M53" s="723"/>
      <c r="N53" s="723"/>
      <c r="O53" s="723"/>
      <c r="P53" s="723"/>
      <c r="Q53" s="723"/>
      <c r="R53" s="723"/>
      <c r="S53" s="723"/>
      <c r="T53" s="723"/>
      <c r="U53" s="723"/>
      <c r="V53" s="723"/>
      <c r="W53" s="723"/>
      <c r="X53" s="723"/>
      <c r="Y53" s="723"/>
      <c r="Z53" s="723"/>
      <c r="AA53" s="723"/>
      <c r="AB53" s="723"/>
      <c r="AC53" s="723"/>
      <c r="AD53" s="723"/>
      <c r="AE53" s="723"/>
      <c r="AF53" s="723"/>
      <c r="AG53" s="723"/>
      <c r="AH53" s="723"/>
      <c r="AI53" s="723"/>
      <c r="AJ53" s="723"/>
      <c r="AK53" s="723"/>
      <c r="AL53" s="779"/>
      <c r="AN53" s="180"/>
      <c r="AO53" s="73"/>
      <c r="AP53" s="73"/>
      <c r="AQ53" s="73"/>
      <c r="AR53" s="269"/>
      <c r="AS53" s="269"/>
      <c r="AT53" s="269"/>
      <c r="AU53" s="269"/>
      <c r="AV53" s="269"/>
      <c r="AW53" s="269"/>
      <c r="AX53" s="269"/>
      <c r="AY53" s="269"/>
      <c r="AZ53" s="269"/>
      <c r="BA53" s="269"/>
      <c r="BB53" s="269"/>
      <c r="BC53" s="269"/>
      <c r="BD53" s="269"/>
      <c r="BE53" s="280"/>
      <c r="BF53" s="280"/>
      <c r="BG53" s="280"/>
      <c r="BH53" s="280"/>
      <c r="BI53" s="280"/>
      <c r="BJ53" s="281"/>
      <c r="BL53" s="148"/>
      <c r="BM53" s="149"/>
      <c r="BN53" s="149"/>
      <c r="BO53" s="149"/>
      <c r="BP53" s="149"/>
      <c r="BQ53" s="149"/>
      <c r="BR53" s="149"/>
      <c r="BS53" s="149"/>
      <c r="BT53" s="149"/>
      <c r="BU53" s="149"/>
      <c r="BV53" s="149"/>
      <c r="BW53" s="149"/>
      <c r="BX53" s="149"/>
      <c r="BY53" s="149"/>
      <c r="BZ53" s="149"/>
      <c r="CA53" s="149"/>
      <c r="CB53" s="150"/>
      <c r="CX53" s="135"/>
      <c r="CY53" s="135"/>
      <c r="CZ53" s="135"/>
      <c r="DA53" s="135"/>
      <c r="DB53" s="135"/>
      <c r="DC53" s="135"/>
      <c r="DD53" s="135"/>
      <c r="DE53" s="135"/>
      <c r="DF53" s="135"/>
      <c r="DG53" s="135"/>
      <c r="DH53" s="135"/>
      <c r="DI53" s="135"/>
      <c r="DJ53" s="135"/>
      <c r="DK53" s="135"/>
      <c r="DL53" s="135"/>
      <c r="DM53" s="135"/>
      <c r="DN53" s="135"/>
      <c r="DO53" s="135"/>
      <c r="DP53" s="135"/>
      <c r="DQ53" s="135"/>
      <c r="DR53" s="135"/>
      <c r="DS53" s="135"/>
      <c r="DT53" s="135"/>
    </row>
    <row r="54" spans="1:124" ht="8.25" customHeight="1" x14ac:dyDescent="0.15">
      <c r="A54" s="561"/>
      <c r="B54" s="562"/>
      <c r="C54" s="562"/>
      <c r="D54" s="562"/>
      <c r="E54" s="562"/>
      <c r="F54" s="562"/>
      <c r="G54" s="562"/>
      <c r="H54" s="567"/>
      <c r="I54" s="778"/>
      <c r="J54" s="723"/>
      <c r="K54" s="723"/>
      <c r="L54" s="723"/>
      <c r="M54" s="723"/>
      <c r="N54" s="723"/>
      <c r="O54" s="723"/>
      <c r="P54" s="723"/>
      <c r="Q54" s="723"/>
      <c r="R54" s="723"/>
      <c r="S54" s="723"/>
      <c r="T54" s="723"/>
      <c r="U54" s="723"/>
      <c r="V54" s="723"/>
      <c r="W54" s="723"/>
      <c r="X54" s="723"/>
      <c r="Y54" s="723"/>
      <c r="Z54" s="723"/>
      <c r="AA54" s="723"/>
      <c r="AB54" s="723"/>
      <c r="AC54" s="723"/>
      <c r="AD54" s="723"/>
      <c r="AE54" s="723"/>
      <c r="AF54" s="723"/>
      <c r="AG54" s="723"/>
      <c r="AH54" s="723"/>
      <c r="AI54" s="723"/>
      <c r="AJ54" s="723"/>
      <c r="AK54" s="723"/>
      <c r="AL54" s="779"/>
      <c r="AN54" s="279"/>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1"/>
      <c r="BL54" s="769" t="s">
        <v>358</v>
      </c>
      <c r="BM54" s="770"/>
      <c r="BN54" s="770"/>
      <c r="BO54" s="770"/>
      <c r="BP54" s="770"/>
      <c r="BQ54" s="770"/>
      <c r="BR54" s="770"/>
      <c r="BS54" s="770"/>
      <c r="BT54" s="770"/>
      <c r="BU54" s="770"/>
      <c r="BV54" s="770"/>
      <c r="BW54" s="770"/>
      <c r="BX54" s="770"/>
      <c r="BY54" s="770"/>
      <c r="BZ54" s="770"/>
      <c r="CA54" s="770"/>
      <c r="CB54" s="771"/>
      <c r="CX54" s="135"/>
      <c r="CY54" s="135"/>
      <c r="CZ54" s="135"/>
      <c r="DA54" s="135"/>
      <c r="DB54" s="135"/>
      <c r="DC54" s="135"/>
      <c r="DD54" s="135"/>
      <c r="DE54" s="135"/>
      <c r="DF54" s="135"/>
      <c r="DG54" s="135"/>
      <c r="DH54" s="135"/>
      <c r="DI54" s="135"/>
      <c r="DJ54" s="135"/>
      <c r="DK54" s="135"/>
      <c r="DL54" s="135"/>
      <c r="DM54" s="135"/>
      <c r="DN54" s="135"/>
      <c r="DO54" s="135"/>
      <c r="DP54" s="135"/>
      <c r="DQ54" s="135"/>
      <c r="DR54" s="135"/>
      <c r="DS54" s="135"/>
      <c r="DT54" s="135"/>
    </row>
    <row r="55" spans="1:124" ht="8.25" customHeight="1" x14ac:dyDescent="0.15">
      <c r="A55" s="561"/>
      <c r="B55" s="562"/>
      <c r="C55" s="562"/>
      <c r="D55" s="562"/>
      <c r="E55" s="562"/>
      <c r="F55" s="562"/>
      <c r="G55" s="562"/>
      <c r="H55" s="567"/>
      <c r="I55" s="778"/>
      <c r="J55" s="723"/>
      <c r="K55" s="723"/>
      <c r="L55" s="723"/>
      <c r="M55" s="723"/>
      <c r="N55" s="723"/>
      <c r="O55" s="723"/>
      <c r="P55" s="723"/>
      <c r="Q55" s="723"/>
      <c r="R55" s="723"/>
      <c r="S55" s="723"/>
      <c r="T55" s="723"/>
      <c r="U55" s="723"/>
      <c r="V55" s="723"/>
      <c r="W55" s="723"/>
      <c r="X55" s="723"/>
      <c r="Y55" s="723"/>
      <c r="Z55" s="723"/>
      <c r="AA55" s="723"/>
      <c r="AB55" s="723"/>
      <c r="AC55" s="723"/>
      <c r="AD55" s="723"/>
      <c r="AE55" s="723"/>
      <c r="AF55" s="723"/>
      <c r="AG55" s="723"/>
      <c r="AH55" s="723"/>
      <c r="AI55" s="723"/>
      <c r="AJ55" s="723"/>
      <c r="AK55" s="723"/>
      <c r="AL55" s="779"/>
      <c r="AN55" s="279"/>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1"/>
      <c r="BL55" s="769"/>
      <c r="BM55" s="770"/>
      <c r="BN55" s="770"/>
      <c r="BO55" s="770"/>
      <c r="BP55" s="770"/>
      <c r="BQ55" s="770"/>
      <c r="BR55" s="770"/>
      <c r="BS55" s="770"/>
      <c r="BT55" s="770"/>
      <c r="BU55" s="770"/>
      <c r="BV55" s="770"/>
      <c r="BW55" s="770"/>
      <c r="BX55" s="770"/>
      <c r="BY55" s="770"/>
      <c r="BZ55" s="770"/>
      <c r="CA55" s="770"/>
      <c r="CB55" s="771"/>
      <c r="CX55" s="135"/>
      <c r="CY55" s="135"/>
      <c r="CZ55" s="135"/>
      <c r="DA55" s="135"/>
      <c r="DB55" s="135"/>
      <c r="DC55" s="135"/>
      <c r="DD55" s="135"/>
      <c r="DE55" s="135"/>
      <c r="DF55" s="135"/>
      <c r="DG55" s="135"/>
      <c r="DH55" s="135"/>
      <c r="DI55" s="135"/>
      <c r="DJ55" s="135"/>
      <c r="DK55" s="135"/>
      <c r="DL55" s="135"/>
      <c r="DM55" s="135"/>
      <c r="DN55" s="135"/>
      <c r="DO55" s="135"/>
      <c r="DP55" s="135"/>
      <c r="DQ55" s="135"/>
      <c r="DR55" s="135"/>
      <c r="DS55" s="135"/>
      <c r="DT55" s="135"/>
    </row>
    <row r="56" spans="1:124" ht="8.25" customHeight="1" x14ac:dyDescent="0.15">
      <c r="A56" s="561"/>
      <c r="B56" s="562"/>
      <c r="C56" s="562"/>
      <c r="D56" s="562"/>
      <c r="E56" s="562"/>
      <c r="F56" s="562"/>
      <c r="G56" s="562"/>
      <c r="H56" s="567"/>
      <c r="I56" s="778"/>
      <c r="J56" s="723"/>
      <c r="K56" s="723"/>
      <c r="L56" s="723"/>
      <c r="M56" s="723"/>
      <c r="N56" s="723"/>
      <c r="O56" s="723"/>
      <c r="P56" s="723"/>
      <c r="Q56" s="723"/>
      <c r="R56" s="723"/>
      <c r="S56" s="723"/>
      <c r="T56" s="723"/>
      <c r="U56" s="723"/>
      <c r="V56" s="723"/>
      <c r="W56" s="723"/>
      <c r="X56" s="723"/>
      <c r="Y56" s="723"/>
      <c r="Z56" s="723"/>
      <c r="AA56" s="723"/>
      <c r="AB56" s="723"/>
      <c r="AC56" s="723"/>
      <c r="AD56" s="723"/>
      <c r="AE56" s="723"/>
      <c r="AF56" s="723"/>
      <c r="AG56" s="723"/>
      <c r="AH56" s="723"/>
      <c r="AI56" s="723"/>
      <c r="AJ56" s="723"/>
      <c r="AK56" s="723"/>
      <c r="AL56" s="779"/>
      <c r="AN56" s="714" t="s">
        <v>423</v>
      </c>
      <c r="AO56" s="659"/>
      <c r="AP56" s="659"/>
      <c r="AQ56" s="659"/>
      <c r="AR56" s="772" t="s">
        <v>98</v>
      </c>
      <c r="AS56" s="772"/>
      <c r="AT56" s="772"/>
      <c r="AU56" s="772"/>
      <c r="AV56" s="772"/>
      <c r="AW56" s="772"/>
      <c r="AX56" s="772"/>
      <c r="AY56" s="772"/>
      <c r="AZ56" s="772"/>
      <c r="BA56" s="772"/>
      <c r="BB56" s="772"/>
      <c r="BC56" s="772"/>
      <c r="BD56" s="772"/>
      <c r="BE56" s="280"/>
      <c r="BF56" s="280"/>
      <c r="BG56" s="280"/>
      <c r="BH56" s="280"/>
      <c r="BI56" s="280"/>
      <c r="BJ56" s="281"/>
      <c r="BL56" s="85"/>
      <c r="BM56" s="136"/>
      <c r="BN56" s="137"/>
      <c r="BO56" s="137"/>
      <c r="BP56" s="137"/>
      <c r="BQ56" s="137"/>
      <c r="BR56" s="137"/>
      <c r="BS56" s="137"/>
      <c r="BT56" s="137"/>
      <c r="BU56" s="137"/>
      <c r="BV56" s="137"/>
      <c r="BW56" s="137"/>
      <c r="BX56" s="137"/>
      <c r="BY56" s="137"/>
      <c r="BZ56" s="137"/>
      <c r="CA56" s="137"/>
      <c r="CB56" s="138"/>
      <c r="CX56" s="135"/>
      <c r="CY56" s="135"/>
      <c r="CZ56" s="135"/>
      <c r="DA56" s="135"/>
      <c r="DB56" s="135"/>
      <c r="DC56" s="135"/>
      <c r="DD56" s="135"/>
      <c r="DE56" s="135"/>
      <c r="DF56" s="135"/>
      <c r="DG56" s="135"/>
      <c r="DH56" s="135"/>
      <c r="DI56" s="135"/>
      <c r="DJ56" s="135"/>
      <c r="DK56" s="135"/>
      <c r="DL56" s="135"/>
      <c r="DM56" s="135"/>
      <c r="DN56" s="135"/>
      <c r="DO56" s="135"/>
      <c r="DP56" s="135"/>
      <c r="DQ56" s="135"/>
      <c r="DR56" s="135"/>
      <c r="DS56" s="135"/>
      <c r="DT56" s="135"/>
    </row>
    <row r="57" spans="1:124" ht="8.25" customHeight="1" x14ac:dyDescent="0.15">
      <c r="A57" s="563"/>
      <c r="B57" s="564"/>
      <c r="C57" s="564"/>
      <c r="D57" s="564"/>
      <c r="E57" s="564"/>
      <c r="F57" s="564"/>
      <c r="G57" s="564"/>
      <c r="H57" s="569"/>
      <c r="I57" s="780"/>
      <c r="J57" s="781"/>
      <c r="K57" s="781"/>
      <c r="L57" s="781"/>
      <c r="M57" s="781"/>
      <c r="N57" s="781"/>
      <c r="O57" s="781"/>
      <c r="P57" s="781"/>
      <c r="Q57" s="781"/>
      <c r="R57" s="781"/>
      <c r="S57" s="781"/>
      <c r="T57" s="781"/>
      <c r="U57" s="781"/>
      <c r="V57" s="781"/>
      <c r="W57" s="781"/>
      <c r="X57" s="781"/>
      <c r="Y57" s="781"/>
      <c r="Z57" s="781"/>
      <c r="AA57" s="781"/>
      <c r="AB57" s="781"/>
      <c r="AC57" s="781"/>
      <c r="AD57" s="781"/>
      <c r="AE57" s="781"/>
      <c r="AF57" s="781"/>
      <c r="AG57" s="781"/>
      <c r="AH57" s="781"/>
      <c r="AI57" s="781"/>
      <c r="AJ57" s="781"/>
      <c r="AK57" s="781"/>
      <c r="AL57" s="782"/>
      <c r="AN57" s="714"/>
      <c r="AO57" s="659"/>
      <c r="AP57" s="659"/>
      <c r="AQ57" s="659"/>
      <c r="AR57" s="772"/>
      <c r="AS57" s="772"/>
      <c r="AT57" s="772"/>
      <c r="AU57" s="772"/>
      <c r="AV57" s="772"/>
      <c r="AW57" s="772"/>
      <c r="AX57" s="772"/>
      <c r="AY57" s="772"/>
      <c r="AZ57" s="772"/>
      <c r="BA57" s="772"/>
      <c r="BB57" s="772"/>
      <c r="BC57" s="772"/>
      <c r="BD57" s="772"/>
      <c r="BE57" s="280"/>
      <c r="BF57" s="280"/>
      <c r="BG57" s="280"/>
      <c r="BH57" s="280"/>
      <c r="BI57" s="280"/>
      <c r="BJ57" s="281"/>
      <c r="BL57" s="561" t="s">
        <v>360</v>
      </c>
      <c r="BM57" s="562"/>
      <c r="BN57" s="562"/>
      <c r="BO57" s="562"/>
      <c r="BP57" s="639" t="s">
        <v>361</v>
      </c>
      <c r="BQ57" s="639"/>
      <c r="BR57" s="639"/>
      <c r="BS57" s="639"/>
      <c r="BT57" s="639"/>
      <c r="BU57" s="639"/>
      <c r="BV57" s="639"/>
      <c r="BW57" s="639"/>
      <c r="BX57" s="639"/>
      <c r="BY57" s="639"/>
      <c r="BZ57" s="639"/>
      <c r="CA57" s="639"/>
      <c r="CB57" s="640"/>
      <c r="DR57" s="135"/>
      <c r="DS57" s="135"/>
      <c r="DT57" s="135"/>
    </row>
    <row r="58" spans="1:124" ht="8.25" customHeight="1" x14ac:dyDescent="0.15">
      <c r="AN58" s="773" t="s">
        <v>993</v>
      </c>
      <c r="AO58" s="774"/>
      <c r="AP58" s="774"/>
      <c r="AQ58" s="774"/>
      <c r="AR58" s="774"/>
      <c r="AS58" s="774"/>
      <c r="AT58" s="774"/>
      <c r="AU58" s="774"/>
      <c r="AV58" s="774"/>
      <c r="AW58" s="774"/>
      <c r="AX58" s="774"/>
      <c r="AY58" s="774"/>
      <c r="AZ58" s="774"/>
      <c r="BA58" s="774"/>
      <c r="BB58" s="774"/>
      <c r="BC58" s="774"/>
      <c r="BD58" s="774"/>
      <c r="BE58" s="774"/>
      <c r="BF58" s="774"/>
      <c r="BG58" s="774"/>
      <c r="BH58" s="774"/>
      <c r="BI58" s="774"/>
      <c r="BJ58" s="775"/>
      <c r="BL58" s="561"/>
      <c r="BM58" s="562"/>
      <c r="BN58" s="562"/>
      <c r="BO58" s="562"/>
      <c r="BP58" s="639"/>
      <c r="BQ58" s="639"/>
      <c r="BR58" s="639"/>
      <c r="BS58" s="639"/>
      <c r="BT58" s="639"/>
      <c r="BU58" s="639"/>
      <c r="BV58" s="639"/>
      <c r="BW58" s="639"/>
      <c r="BX58" s="639"/>
      <c r="BY58" s="639"/>
      <c r="BZ58" s="639"/>
      <c r="CA58" s="639"/>
      <c r="CB58" s="640"/>
      <c r="DR58" s="135"/>
      <c r="DS58" s="135"/>
      <c r="DT58" s="135"/>
    </row>
    <row r="59" spans="1:124" ht="8.25" customHeight="1" x14ac:dyDescent="0.15">
      <c r="A59" s="559" t="s">
        <v>364</v>
      </c>
      <c r="B59" s="560"/>
      <c r="C59" s="560" t="s">
        <v>972</v>
      </c>
      <c r="D59" s="560"/>
      <c r="E59" s="560"/>
      <c r="F59" s="560"/>
      <c r="G59" s="560"/>
      <c r="H59" s="565"/>
      <c r="I59" s="555"/>
      <c r="J59" s="555"/>
      <c r="K59" s="555"/>
      <c r="L59" s="555"/>
      <c r="M59" s="555"/>
      <c r="N59" s="555"/>
      <c r="O59" s="555"/>
      <c r="P59" s="555"/>
      <c r="Q59" s="555"/>
      <c r="R59" s="555"/>
      <c r="S59" s="555"/>
      <c r="T59" s="555"/>
      <c r="U59" s="555"/>
      <c r="V59" s="555"/>
      <c r="W59" s="556"/>
      <c r="X59" s="559" t="s">
        <v>366</v>
      </c>
      <c r="Y59" s="560"/>
      <c r="Z59" s="681" t="s">
        <v>367</v>
      </c>
      <c r="AA59" s="682"/>
      <c r="AB59" s="687" t="s">
        <v>368</v>
      </c>
      <c r="AC59" s="687"/>
      <c r="AD59" s="687"/>
      <c r="AE59" s="687"/>
      <c r="AF59" s="687"/>
      <c r="AG59" s="687"/>
      <c r="AH59" s="687"/>
      <c r="AI59" s="687"/>
      <c r="AJ59" s="687"/>
      <c r="AK59" s="687"/>
      <c r="AL59" s="741"/>
      <c r="AN59" s="773"/>
      <c r="AO59" s="774"/>
      <c r="AP59" s="774"/>
      <c r="AQ59" s="774"/>
      <c r="AR59" s="774"/>
      <c r="AS59" s="774"/>
      <c r="AT59" s="774"/>
      <c r="AU59" s="774"/>
      <c r="AV59" s="774"/>
      <c r="AW59" s="774"/>
      <c r="AX59" s="774"/>
      <c r="AY59" s="774"/>
      <c r="AZ59" s="774"/>
      <c r="BA59" s="774"/>
      <c r="BB59" s="774"/>
      <c r="BC59" s="774"/>
      <c r="BD59" s="774"/>
      <c r="BE59" s="774"/>
      <c r="BF59" s="774"/>
      <c r="BG59" s="774"/>
      <c r="BH59" s="774"/>
      <c r="BI59" s="774"/>
      <c r="BJ59" s="775"/>
      <c r="BL59" s="561"/>
      <c r="BM59" s="562"/>
      <c r="BN59" s="562"/>
      <c r="BO59" s="562"/>
      <c r="BP59" s="639"/>
      <c r="BQ59" s="639"/>
      <c r="BR59" s="639"/>
      <c r="BS59" s="639"/>
      <c r="BT59" s="639"/>
      <c r="BU59" s="639"/>
      <c r="BV59" s="639"/>
      <c r="BW59" s="639"/>
      <c r="BX59" s="639"/>
      <c r="BY59" s="639"/>
      <c r="BZ59" s="639"/>
      <c r="CA59" s="639"/>
      <c r="CB59" s="640"/>
      <c r="DR59" s="135"/>
      <c r="DS59" s="135"/>
      <c r="DT59" s="135"/>
    </row>
    <row r="60" spans="1:124" ht="8.25" customHeight="1" x14ac:dyDescent="0.15">
      <c r="A60" s="561"/>
      <c r="B60" s="562"/>
      <c r="C60" s="562"/>
      <c r="D60" s="562"/>
      <c r="E60" s="562"/>
      <c r="F60" s="562"/>
      <c r="G60" s="562"/>
      <c r="H60" s="567"/>
      <c r="I60" s="659"/>
      <c r="J60" s="659"/>
      <c r="K60" s="659"/>
      <c r="L60" s="659"/>
      <c r="M60" s="659"/>
      <c r="N60" s="659"/>
      <c r="O60" s="659"/>
      <c r="P60" s="659"/>
      <c r="Q60" s="659"/>
      <c r="R60" s="659"/>
      <c r="S60" s="659"/>
      <c r="T60" s="659"/>
      <c r="U60" s="659"/>
      <c r="V60" s="659"/>
      <c r="W60" s="660"/>
      <c r="X60" s="561"/>
      <c r="Y60" s="562"/>
      <c r="Z60" s="683"/>
      <c r="AA60" s="684"/>
      <c r="AB60" s="688"/>
      <c r="AC60" s="688"/>
      <c r="AD60" s="688"/>
      <c r="AE60" s="688"/>
      <c r="AF60" s="688"/>
      <c r="AG60" s="688"/>
      <c r="AH60" s="688"/>
      <c r="AI60" s="688"/>
      <c r="AJ60" s="688"/>
      <c r="AK60" s="688"/>
      <c r="AL60" s="742"/>
      <c r="AN60" s="773"/>
      <c r="AO60" s="774"/>
      <c r="AP60" s="774"/>
      <c r="AQ60" s="774"/>
      <c r="AR60" s="774"/>
      <c r="AS60" s="774"/>
      <c r="AT60" s="774"/>
      <c r="AU60" s="774"/>
      <c r="AV60" s="774"/>
      <c r="AW60" s="774"/>
      <c r="AX60" s="774"/>
      <c r="AY60" s="774"/>
      <c r="AZ60" s="774"/>
      <c r="BA60" s="774"/>
      <c r="BB60" s="774"/>
      <c r="BC60" s="774"/>
      <c r="BD60" s="774"/>
      <c r="BE60" s="774"/>
      <c r="BF60" s="774"/>
      <c r="BG60" s="774"/>
      <c r="BH60" s="774"/>
      <c r="BI60" s="774"/>
      <c r="BJ60" s="775"/>
      <c r="BL60" s="561"/>
      <c r="BM60" s="562"/>
      <c r="BN60" s="562"/>
      <c r="BO60" s="562"/>
      <c r="BP60" s="639"/>
      <c r="BQ60" s="639"/>
      <c r="BR60" s="639"/>
      <c r="BS60" s="639"/>
      <c r="BT60" s="639"/>
      <c r="BU60" s="639"/>
      <c r="BV60" s="639"/>
      <c r="BW60" s="639"/>
      <c r="BX60" s="639"/>
      <c r="BY60" s="639"/>
      <c r="BZ60" s="639"/>
      <c r="CA60" s="639"/>
      <c r="CB60" s="640"/>
      <c r="DR60" s="135"/>
      <c r="DS60" s="135"/>
      <c r="DT60" s="135"/>
    </row>
    <row r="61" spans="1:124" ht="8.25" customHeight="1" x14ac:dyDescent="0.15">
      <c r="A61" s="561"/>
      <c r="B61" s="562"/>
      <c r="C61" s="562"/>
      <c r="D61" s="562"/>
      <c r="E61" s="562"/>
      <c r="F61" s="562"/>
      <c r="G61" s="562"/>
      <c r="H61" s="567"/>
      <c r="I61" s="659"/>
      <c r="J61" s="659"/>
      <c r="K61" s="659"/>
      <c r="L61" s="659"/>
      <c r="M61" s="659"/>
      <c r="N61" s="659"/>
      <c r="O61" s="659"/>
      <c r="P61" s="659"/>
      <c r="Q61" s="659"/>
      <c r="R61" s="659"/>
      <c r="S61" s="659"/>
      <c r="T61" s="659"/>
      <c r="U61" s="659"/>
      <c r="V61" s="659"/>
      <c r="W61" s="660"/>
      <c r="X61" s="561"/>
      <c r="Y61" s="562"/>
      <c r="Z61" s="683"/>
      <c r="AA61" s="684"/>
      <c r="AB61" s="688"/>
      <c r="AC61" s="688"/>
      <c r="AD61" s="688"/>
      <c r="AE61" s="688"/>
      <c r="AF61" s="688"/>
      <c r="AG61" s="688"/>
      <c r="AH61" s="688"/>
      <c r="AI61" s="688"/>
      <c r="AJ61" s="688"/>
      <c r="AK61" s="688"/>
      <c r="AL61" s="742"/>
      <c r="AN61" s="773"/>
      <c r="AO61" s="774"/>
      <c r="AP61" s="774"/>
      <c r="AQ61" s="774"/>
      <c r="AR61" s="774"/>
      <c r="AS61" s="774"/>
      <c r="AT61" s="774"/>
      <c r="AU61" s="774"/>
      <c r="AV61" s="774"/>
      <c r="AW61" s="774"/>
      <c r="AX61" s="774"/>
      <c r="AY61" s="774"/>
      <c r="AZ61" s="774"/>
      <c r="BA61" s="774"/>
      <c r="BB61" s="774"/>
      <c r="BC61" s="774"/>
      <c r="BD61" s="774"/>
      <c r="BE61" s="774"/>
      <c r="BF61" s="774"/>
      <c r="BG61" s="774"/>
      <c r="BH61" s="774"/>
      <c r="BI61" s="774"/>
      <c r="BJ61" s="775"/>
      <c r="BL61" s="89"/>
      <c r="BM61" s="759" t="s">
        <v>1016</v>
      </c>
      <c r="BN61" s="759"/>
      <c r="BO61" s="759"/>
      <c r="BP61" s="759"/>
      <c r="BQ61" s="759"/>
      <c r="BR61" s="759"/>
      <c r="BS61" s="759"/>
      <c r="BT61" s="759"/>
      <c r="BU61" s="759"/>
      <c r="BV61" s="759"/>
      <c r="BW61" s="759"/>
      <c r="BX61" s="759"/>
      <c r="BY61" s="759"/>
      <c r="BZ61" s="759"/>
      <c r="CA61" s="759"/>
      <c r="CB61" s="760"/>
      <c r="DR61" s="135"/>
      <c r="DS61" s="135"/>
      <c r="DT61" s="135"/>
    </row>
    <row r="62" spans="1:124" ht="8.25" customHeight="1" x14ac:dyDescent="0.15">
      <c r="A62" s="561"/>
      <c r="B62" s="562"/>
      <c r="C62" s="562"/>
      <c r="D62" s="562"/>
      <c r="E62" s="562"/>
      <c r="F62" s="562"/>
      <c r="G62" s="562"/>
      <c r="H62" s="567"/>
      <c r="I62" s="659"/>
      <c r="J62" s="659"/>
      <c r="K62" s="659"/>
      <c r="L62" s="659"/>
      <c r="M62" s="659"/>
      <c r="N62" s="659"/>
      <c r="O62" s="659"/>
      <c r="P62" s="659"/>
      <c r="Q62" s="659"/>
      <c r="R62" s="659"/>
      <c r="S62" s="659"/>
      <c r="T62" s="659"/>
      <c r="U62" s="659"/>
      <c r="V62" s="659"/>
      <c r="W62" s="660"/>
      <c r="X62" s="561"/>
      <c r="Y62" s="562"/>
      <c r="Z62" s="683"/>
      <c r="AA62" s="684"/>
      <c r="AB62" s="688" t="s">
        <v>369</v>
      </c>
      <c r="AC62" s="688"/>
      <c r="AD62" s="688"/>
      <c r="AE62" s="688"/>
      <c r="AF62" s="688"/>
      <c r="AG62" s="688"/>
      <c r="AH62" s="688"/>
      <c r="AI62" s="688"/>
      <c r="AJ62" s="688"/>
      <c r="AK62" s="688"/>
      <c r="AL62" s="742"/>
      <c r="AN62" s="279"/>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1"/>
      <c r="BL62" s="89"/>
      <c r="BM62" s="759"/>
      <c r="BN62" s="759"/>
      <c r="BO62" s="759"/>
      <c r="BP62" s="759"/>
      <c r="BQ62" s="759"/>
      <c r="BR62" s="759"/>
      <c r="BS62" s="759"/>
      <c r="BT62" s="759"/>
      <c r="BU62" s="759"/>
      <c r="BV62" s="759"/>
      <c r="BW62" s="759"/>
      <c r="BX62" s="759"/>
      <c r="BY62" s="759"/>
      <c r="BZ62" s="759"/>
      <c r="CA62" s="759"/>
      <c r="CB62" s="760"/>
      <c r="DR62" s="135"/>
      <c r="DS62" s="135"/>
      <c r="DT62" s="135"/>
    </row>
    <row r="63" spans="1:124" ht="8.25" customHeight="1" x14ac:dyDescent="0.15">
      <c r="A63" s="561"/>
      <c r="B63" s="562"/>
      <c r="C63" s="562"/>
      <c r="D63" s="562"/>
      <c r="E63" s="562"/>
      <c r="F63" s="562"/>
      <c r="G63" s="562"/>
      <c r="H63" s="567"/>
      <c r="I63" s="659"/>
      <c r="J63" s="659"/>
      <c r="K63" s="659"/>
      <c r="L63" s="659"/>
      <c r="M63" s="659"/>
      <c r="N63" s="659"/>
      <c r="O63" s="659"/>
      <c r="P63" s="659"/>
      <c r="Q63" s="659"/>
      <c r="R63" s="659"/>
      <c r="S63" s="659"/>
      <c r="T63" s="659"/>
      <c r="U63" s="659"/>
      <c r="V63" s="659"/>
      <c r="W63" s="660"/>
      <c r="X63" s="561"/>
      <c r="Y63" s="562"/>
      <c r="Z63" s="683"/>
      <c r="AA63" s="684"/>
      <c r="AB63" s="688"/>
      <c r="AC63" s="688"/>
      <c r="AD63" s="688"/>
      <c r="AE63" s="688"/>
      <c r="AF63" s="688"/>
      <c r="AG63" s="688"/>
      <c r="AH63" s="688"/>
      <c r="AI63" s="688"/>
      <c r="AJ63" s="688"/>
      <c r="AK63" s="688"/>
      <c r="AL63" s="742"/>
      <c r="AN63" s="279"/>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1"/>
      <c r="BL63" s="89"/>
      <c r="BM63" s="759"/>
      <c r="BN63" s="759"/>
      <c r="BO63" s="759"/>
      <c r="BP63" s="759"/>
      <c r="BQ63" s="759"/>
      <c r="BR63" s="759"/>
      <c r="BS63" s="759"/>
      <c r="BT63" s="759"/>
      <c r="BU63" s="759"/>
      <c r="BV63" s="759"/>
      <c r="BW63" s="759"/>
      <c r="BX63" s="759"/>
      <c r="BY63" s="759"/>
      <c r="BZ63" s="759"/>
      <c r="CA63" s="759"/>
      <c r="CB63" s="760"/>
      <c r="DR63" s="135"/>
      <c r="DS63" s="135"/>
      <c r="DT63" s="135"/>
    </row>
    <row r="64" spans="1:124" ht="8.25" customHeight="1" x14ac:dyDescent="0.15">
      <c r="A64" s="563"/>
      <c r="B64" s="564"/>
      <c r="C64" s="564"/>
      <c r="D64" s="564"/>
      <c r="E64" s="564"/>
      <c r="F64" s="564"/>
      <c r="G64" s="564"/>
      <c r="H64" s="569"/>
      <c r="I64" s="663"/>
      <c r="J64" s="663"/>
      <c r="K64" s="663"/>
      <c r="L64" s="663"/>
      <c r="M64" s="663"/>
      <c r="N64" s="663"/>
      <c r="O64" s="663"/>
      <c r="P64" s="663"/>
      <c r="Q64" s="663"/>
      <c r="R64" s="663"/>
      <c r="S64" s="663"/>
      <c r="T64" s="663"/>
      <c r="U64" s="663"/>
      <c r="V64" s="663"/>
      <c r="W64" s="574"/>
      <c r="X64" s="563"/>
      <c r="Y64" s="564"/>
      <c r="Z64" s="685"/>
      <c r="AA64" s="686"/>
      <c r="AB64" s="743"/>
      <c r="AC64" s="743"/>
      <c r="AD64" s="743"/>
      <c r="AE64" s="743"/>
      <c r="AF64" s="743"/>
      <c r="AG64" s="743"/>
      <c r="AH64" s="743"/>
      <c r="AI64" s="743"/>
      <c r="AJ64" s="743"/>
      <c r="AK64" s="743"/>
      <c r="AL64" s="744"/>
      <c r="AN64" s="279"/>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1"/>
      <c r="BL64" s="89"/>
      <c r="BM64" s="759"/>
      <c r="BN64" s="759"/>
      <c r="BO64" s="759"/>
      <c r="BP64" s="759"/>
      <c r="BQ64" s="759"/>
      <c r="BR64" s="759"/>
      <c r="BS64" s="759"/>
      <c r="BT64" s="759"/>
      <c r="BU64" s="759"/>
      <c r="BV64" s="759"/>
      <c r="BW64" s="759"/>
      <c r="BX64" s="759"/>
      <c r="BY64" s="759"/>
      <c r="BZ64" s="759"/>
      <c r="CA64" s="759"/>
      <c r="CB64" s="760"/>
      <c r="DR64" s="135"/>
      <c r="DS64" s="135"/>
      <c r="DT64" s="135"/>
    </row>
    <row r="65" spans="1:124" ht="8.25" customHeight="1" x14ac:dyDescent="0.15">
      <c r="A65" s="746" t="s">
        <v>971</v>
      </c>
      <c r="B65" s="746"/>
      <c r="C65" s="746"/>
      <c r="D65" s="746"/>
      <c r="E65" s="746"/>
      <c r="F65" s="746"/>
      <c r="G65" s="746"/>
      <c r="H65" s="746"/>
      <c r="I65" s="746"/>
      <c r="J65" s="746"/>
      <c r="K65" s="746"/>
      <c r="L65" s="746"/>
      <c r="M65" s="746"/>
      <c r="N65" s="746"/>
      <c r="O65" s="746"/>
      <c r="P65" s="746"/>
      <c r="Q65" s="746"/>
      <c r="R65" s="746"/>
      <c r="S65" s="746"/>
      <c r="T65" s="746"/>
      <c r="U65" s="746"/>
      <c r="V65" s="746"/>
      <c r="W65" s="746"/>
      <c r="X65" s="746"/>
      <c r="Y65" s="746"/>
      <c r="Z65" s="746"/>
      <c r="AA65" s="746"/>
      <c r="AB65" s="746"/>
      <c r="AC65" s="746"/>
      <c r="AD65" s="746"/>
      <c r="AE65" s="746"/>
      <c r="AF65" s="746"/>
      <c r="AG65" s="746"/>
      <c r="AH65" s="746"/>
      <c r="AI65" s="746"/>
      <c r="AJ65" s="746"/>
      <c r="AK65" s="746"/>
      <c r="AL65" s="746"/>
      <c r="AN65" s="279"/>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1"/>
      <c r="BL65" s="89"/>
      <c r="BM65" s="759"/>
      <c r="BN65" s="759"/>
      <c r="BO65" s="759"/>
      <c r="BP65" s="759"/>
      <c r="BQ65" s="759"/>
      <c r="BR65" s="759"/>
      <c r="BS65" s="759"/>
      <c r="BT65" s="759"/>
      <c r="BU65" s="759"/>
      <c r="BV65" s="759"/>
      <c r="BW65" s="759"/>
      <c r="BX65" s="759"/>
      <c r="BY65" s="759"/>
      <c r="BZ65" s="759"/>
      <c r="CA65" s="759"/>
      <c r="CB65" s="760"/>
      <c r="DR65" s="135"/>
      <c r="DS65" s="135"/>
      <c r="DT65" s="135"/>
    </row>
    <row r="66" spans="1:124" ht="8.25" customHeight="1" x14ac:dyDescent="0.15">
      <c r="A66" s="747"/>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135"/>
      <c r="AN66" s="279"/>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1"/>
      <c r="BL66" s="89"/>
      <c r="BM66" s="759"/>
      <c r="BN66" s="759"/>
      <c r="BO66" s="759"/>
      <c r="BP66" s="759"/>
      <c r="BQ66" s="759"/>
      <c r="BR66" s="759"/>
      <c r="BS66" s="759"/>
      <c r="BT66" s="759"/>
      <c r="BU66" s="759"/>
      <c r="BV66" s="759"/>
      <c r="BW66" s="759"/>
      <c r="BX66" s="759"/>
      <c r="BY66" s="759"/>
      <c r="BZ66" s="759"/>
      <c r="CA66" s="759"/>
      <c r="CB66" s="760"/>
      <c r="DR66" s="135"/>
      <c r="DS66" s="135"/>
      <c r="DT66" s="135"/>
    </row>
    <row r="67" spans="1:124" ht="8.25" customHeight="1" x14ac:dyDescent="0.15">
      <c r="A67" s="559" t="s">
        <v>373</v>
      </c>
      <c r="B67" s="560"/>
      <c r="C67" s="560" t="s">
        <v>374</v>
      </c>
      <c r="D67" s="560"/>
      <c r="E67" s="560"/>
      <c r="F67" s="560"/>
      <c r="G67" s="560"/>
      <c r="H67" s="565"/>
      <c r="I67" s="411" t="s">
        <v>375</v>
      </c>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82"/>
      <c r="AM67" s="135"/>
      <c r="AN67" s="279"/>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1"/>
      <c r="BL67" s="139"/>
      <c r="BM67" s="759"/>
      <c r="BN67" s="759"/>
      <c r="BO67" s="759"/>
      <c r="BP67" s="759"/>
      <c r="BQ67" s="759"/>
      <c r="BR67" s="759"/>
      <c r="BS67" s="759"/>
      <c r="BT67" s="759"/>
      <c r="BU67" s="759"/>
      <c r="BV67" s="759"/>
      <c r="BW67" s="759"/>
      <c r="BX67" s="759"/>
      <c r="BY67" s="759"/>
      <c r="BZ67" s="759"/>
      <c r="CA67" s="759"/>
      <c r="CB67" s="760"/>
      <c r="DR67" s="135"/>
      <c r="DS67" s="135"/>
      <c r="DT67" s="135"/>
    </row>
    <row r="68" spans="1:124" ht="8.25" customHeight="1" x14ac:dyDescent="0.15">
      <c r="A68" s="561"/>
      <c r="B68" s="562"/>
      <c r="C68" s="562"/>
      <c r="D68" s="562"/>
      <c r="E68" s="562"/>
      <c r="F68" s="562"/>
      <c r="G68" s="562"/>
      <c r="H68" s="567"/>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4"/>
      <c r="AK68" s="484"/>
      <c r="AL68" s="485"/>
      <c r="AM68" s="129"/>
      <c r="AN68" s="279"/>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1"/>
      <c r="BL68" s="139"/>
      <c r="CB68" s="140"/>
      <c r="DR68" s="135"/>
      <c r="DS68" s="135"/>
      <c r="DT68" s="135"/>
    </row>
    <row r="69" spans="1:124" ht="8.25" customHeight="1" x14ac:dyDescent="0.15">
      <c r="A69" s="561"/>
      <c r="B69" s="562"/>
      <c r="C69" s="562"/>
      <c r="D69" s="562"/>
      <c r="E69" s="562"/>
      <c r="F69" s="562"/>
      <c r="G69" s="562"/>
      <c r="H69" s="567"/>
      <c r="I69" s="658"/>
      <c r="J69" s="659"/>
      <c r="K69" s="659"/>
      <c r="L69" s="659"/>
      <c r="M69" s="659"/>
      <c r="N69" s="659"/>
      <c r="O69" s="659"/>
      <c r="P69" s="659"/>
      <c r="Q69" s="659"/>
      <c r="R69" s="659"/>
      <c r="S69" s="659"/>
      <c r="T69" s="659"/>
      <c r="U69" s="659"/>
      <c r="V69" s="659"/>
      <c r="W69" s="659"/>
      <c r="X69" s="659"/>
      <c r="Y69" s="659"/>
      <c r="Z69" s="659"/>
      <c r="AA69" s="659"/>
      <c r="AB69" s="659"/>
      <c r="AC69" s="659"/>
      <c r="AD69" s="659"/>
      <c r="AE69" s="659"/>
      <c r="AF69" s="659"/>
      <c r="AG69" s="659"/>
      <c r="AH69" s="659"/>
      <c r="AI69" s="659"/>
      <c r="AJ69" s="659"/>
      <c r="AK69" s="659"/>
      <c r="AL69" s="660"/>
      <c r="AM69" s="129"/>
      <c r="AN69" s="279"/>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1"/>
      <c r="BL69" s="561" t="s">
        <v>371</v>
      </c>
      <c r="BM69" s="562"/>
      <c r="BN69" s="562"/>
      <c r="BO69" s="562"/>
      <c r="BP69" s="639" t="s">
        <v>372</v>
      </c>
      <c r="BQ69" s="639"/>
      <c r="BR69" s="639"/>
      <c r="BS69" s="639"/>
      <c r="BT69" s="639"/>
      <c r="BU69" s="639"/>
      <c r="BV69" s="639"/>
      <c r="BW69" s="639"/>
      <c r="BX69" s="639"/>
      <c r="BY69" s="639"/>
      <c r="BZ69" s="639"/>
      <c r="CA69" s="639"/>
      <c r="CB69" s="640"/>
      <c r="DR69" s="135"/>
      <c r="DS69" s="135"/>
      <c r="DT69" s="135"/>
    </row>
    <row r="70" spans="1:124" ht="8.25" customHeight="1" x14ac:dyDescent="0.15">
      <c r="A70" s="563"/>
      <c r="B70" s="564"/>
      <c r="C70" s="564"/>
      <c r="D70" s="564"/>
      <c r="E70" s="564"/>
      <c r="F70" s="564"/>
      <c r="G70" s="564"/>
      <c r="H70" s="569"/>
      <c r="I70" s="745"/>
      <c r="J70" s="663"/>
      <c r="K70" s="663"/>
      <c r="L70" s="663"/>
      <c r="M70" s="663"/>
      <c r="N70" s="663"/>
      <c r="O70" s="663"/>
      <c r="P70" s="663"/>
      <c r="Q70" s="663"/>
      <c r="R70" s="663"/>
      <c r="S70" s="663"/>
      <c r="T70" s="663"/>
      <c r="U70" s="663"/>
      <c r="V70" s="663"/>
      <c r="W70" s="663"/>
      <c r="X70" s="663"/>
      <c r="Y70" s="663"/>
      <c r="Z70" s="663"/>
      <c r="AA70" s="663"/>
      <c r="AB70" s="663"/>
      <c r="AC70" s="663"/>
      <c r="AD70" s="663"/>
      <c r="AE70" s="663"/>
      <c r="AF70" s="663"/>
      <c r="AG70" s="663"/>
      <c r="AH70" s="663"/>
      <c r="AI70" s="663"/>
      <c r="AJ70" s="663"/>
      <c r="AK70" s="663"/>
      <c r="AL70" s="574"/>
      <c r="AN70" s="279"/>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1"/>
      <c r="BL70" s="561"/>
      <c r="BM70" s="562"/>
      <c r="BN70" s="562"/>
      <c r="BO70" s="562"/>
      <c r="BP70" s="639"/>
      <c r="BQ70" s="639"/>
      <c r="BR70" s="639"/>
      <c r="BS70" s="639"/>
      <c r="BT70" s="639"/>
      <c r="BU70" s="639"/>
      <c r="BV70" s="639"/>
      <c r="BW70" s="639"/>
      <c r="BX70" s="639"/>
      <c r="BY70" s="639"/>
      <c r="BZ70" s="639"/>
      <c r="CA70" s="639"/>
      <c r="CB70" s="64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135"/>
      <c r="DS70" s="135"/>
      <c r="DT70" s="135"/>
    </row>
    <row r="71" spans="1:124" ht="8.25" customHeight="1" x14ac:dyDescent="0.15">
      <c r="AN71" s="279"/>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1"/>
      <c r="BK71"/>
      <c r="BL71" s="561"/>
      <c r="BM71" s="562"/>
      <c r="BN71" s="562"/>
      <c r="BO71" s="562"/>
      <c r="BP71" s="639"/>
      <c r="BQ71" s="639"/>
      <c r="BR71" s="639"/>
      <c r="BS71" s="639"/>
      <c r="BT71" s="639"/>
      <c r="BU71" s="639"/>
      <c r="BV71" s="639"/>
      <c r="BW71" s="639"/>
      <c r="BX71" s="639"/>
      <c r="BY71" s="639"/>
      <c r="BZ71" s="639"/>
      <c r="CA71" s="639"/>
      <c r="CB71" s="640"/>
    </row>
    <row r="72" spans="1:124" ht="8.25" customHeight="1" x14ac:dyDescent="0.15">
      <c r="A72" s="730" t="s">
        <v>376</v>
      </c>
      <c r="B72" s="731"/>
      <c r="C72" s="731"/>
      <c r="D72" s="731"/>
      <c r="E72" s="731"/>
      <c r="F72" s="731"/>
      <c r="G72" s="731"/>
      <c r="H72" s="732"/>
      <c r="I72" s="571" t="s">
        <v>377</v>
      </c>
      <c r="J72" s="560"/>
      <c r="K72" s="560"/>
      <c r="L72" s="560"/>
      <c r="M72" s="560"/>
      <c r="N72" s="736"/>
      <c r="O72" s="736"/>
      <c r="P72" s="736"/>
      <c r="Q72" s="736"/>
      <c r="R72" s="736"/>
      <c r="S72" s="736"/>
      <c r="T72" s="736"/>
      <c r="U72" s="736"/>
      <c r="V72" s="736"/>
      <c r="W72" s="736"/>
      <c r="X72" s="736"/>
      <c r="Y72" s="736"/>
      <c r="Z72" s="736"/>
      <c r="AA72" s="736"/>
      <c r="AB72" s="736"/>
      <c r="AC72" s="736"/>
      <c r="AD72" s="736"/>
      <c r="AE72" s="736"/>
      <c r="AF72" s="736"/>
      <c r="AG72" s="736"/>
      <c r="AH72" s="736"/>
      <c r="AI72" s="736"/>
      <c r="AJ72" s="736"/>
      <c r="AK72" s="736"/>
      <c r="AL72" s="737"/>
      <c r="AN72" s="279"/>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1"/>
      <c r="BK72"/>
      <c r="BL72" s="561"/>
      <c r="BM72" s="562"/>
      <c r="BN72" s="562"/>
      <c r="BO72" s="562"/>
      <c r="BP72" s="639"/>
      <c r="BQ72" s="639"/>
      <c r="BR72" s="639"/>
      <c r="BS72" s="639"/>
      <c r="BT72" s="639"/>
      <c r="BU72" s="639"/>
      <c r="BV72" s="639"/>
      <c r="BW72" s="639"/>
      <c r="BX72" s="639"/>
      <c r="BY72" s="639"/>
      <c r="BZ72" s="639"/>
      <c r="CA72" s="639"/>
      <c r="CB72" s="640"/>
    </row>
    <row r="73" spans="1:124" ht="8.25" customHeight="1" x14ac:dyDescent="0.15">
      <c r="A73" s="733"/>
      <c r="B73" s="372"/>
      <c r="C73" s="372"/>
      <c r="D73" s="372"/>
      <c r="E73" s="372"/>
      <c r="F73" s="372"/>
      <c r="G73" s="372"/>
      <c r="H73" s="734"/>
      <c r="I73" s="572"/>
      <c r="J73" s="562"/>
      <c r="K73" s="562"/>
      <c r="L73" s="562"/>
      <c r="M73" s="562"/>
      <c r="N73" s="738"/>
      <c r="O73" s="738"/>
      <c r="P73" s="738"/>
      <c r="Q73" s="738"/>
      <c r="R73" s="738"/>
      <c r="S73" s="738"/>
      <c r="T73" s="738"/>
      <c r="U73" s="738"/>
      <c r="V73" s="738"/>
      <c r="W73" s="738"/>
      <c r="X73" s="738"/>
      <c r="Y73" s="738"/>
      <c r="Z73" s="738"/>
      <c r="AA73" s="738"/>
      <c r="AB73" s="738"/>
      <c r="AC73" s="738"/>
      <c r="AD73" s="738"/>
      <c r="AE73" s="738"/>
      <c r="AF73" s="738"/>
      <c r="AG73" s="738"/>
      <c r="AH73" s="738"/>
      <c r="AI73" s="738"/>
      <c r="AJ73" s="738"/>
      <c r="AK73" s="738"/>
      <c r="AL73" s="739"/>
      <c r="AN73" s="279"/>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1"/>
      <c r="BL73" s="139"/>
      <c r="CB73" s="153"/>
    </row>
    <row r="74" spans="1:124" ht="8.25" customHeight="1" x14ac:dyDescent="0.15">
      <c r="A74" s="735"/>
      <c r="B74" s="734"/>
      <c r="C74" s="734"/>
      <c r="D74" s="734"/>
      <c r="E74" s="734"/>
      <c r="F74" s="734"/>
      <c r="G74" s="734"/>
      <c r="H74" s="734"/>
      <c r="I74" s="740"/>
      <c r="J74" s="738"/>
      <c r="K74" s="738"/>
      <c r="L74" s="738"/>
      <c r="M74" s="738"/>
      <c r="N74" s="738"/>
      <c r="O74" s="738"/>
      <c r="P74" s="738"/>
      <c r="Q74" s="738"/>
      <c r="R74" s="738"/>
      <c r="S74" s="738"/>
      <c r="T74" s="738"/>
      <c r="U74" s="738"/>
      <c r="V74" s="738"/>
      <c r="W74" s="738"/>
      <c r="X74" s="738"/>
      <c r="Y74" s="738"/>
      <c r="Z74" s="738"/>
      <c r="AA74" s="738"/>
      <c r="AB74" s="738"/>
      <c r="AC74" s="738"/>
      <c r="AD74" s="738"/>
      <c r="AE74" s="738"/>
      <c r="AF74" s="738"/>
      <c r="AG74" s="738"/>
      <c r="AH74" s="738"/>
      <c r="AI74" s="738"/>
      <c r="AJ74" s="738"/>
      <c r="AK74" s="738"/>
      <c r="AL74" s="739"/>
      <c r="AN74" s="282"/>
      <c r="AO74" s="283"/>
      <c r="AP74" s="283"/>
      <c r="AQ74" s="283"/>
      <c r="AR74" s="283"/>
      <c r="AS74" s="283"/>
      <c r="AT74" s="283"/>
      <c r="AU74" s="283"/>
      <c r="AV74" s="283"/>
      <c r="AW74" s="283"/>
      <c r="AX74" s="283"/>
      <c r="AY74" s="283"/>
      <c r="AZ74" s="283"/>
      <c r="BA74" s="283"/>
      <c r="BB74" s="283"/>
      <c r="BC74" s="283"/>
      <c r="BD74" s="283"/>
      <c r="BE74" s="283"/>
      <c r="BF74" s="283"/>
      <c r="BG74" s="283"/>
      <c r="BH74" s="283"/>
      <c r="BI74" s="283"/>
      <c r="BJ74" s="284"/>
      <c r="BL74" s="154"/>
      <c r="BM74" s="155"/>
      <c r="BN74" s="155"/>
      <c r="BO74" s="155"/>
      <c r="BP74" s="155"/>
      <c r="BQ74" s="155"/>
      <c r="BR74" s="155"/>
      <c r="BS74" s="155"/>
      <c r="BT74" s="155"/>
      <c r="BU74" s="155"/>
      <c r="BV74" s="155"/>
      <c r="BW74" s="155"/>
      <c r="BX74" s="155"/>
      <c r="BY74" s="155"/>
      <c r="BZ74" s="155"/>
      <c r="CA74" s="155"/>
      <c r="CB74" s="156"/>
    </row>
    <row r="75" spans="1:124" ht="8.25" customHeight="1" x14ac:dyDescent="0.15">
      <c r="A75" s="714"/>
      <c r="B75" s="585" t="s">
        <v>378</v>
      </c>
      <c r="C75" s="586"/>
      <c r="D75" s="586"/>
      <c r="E75" s="586"/>
      <c r="F75" s="586"/>
      <c r="G75" s="586"/>
      <c r="H75" s="586"/>
      <c r="I75" s="157"/>
      <c r="J75" s="665" t="s">
        <v>379</v>
      </c>
      <c r="K75" s="665"/>
      <c r="L75" s="665"/>
      <c r="M75" s="665"/>
      <c r="N75" s="665"/>
      <c r="O75" s="665"/>
      <c r="P75" s="665"/>
      <c r="Q75" s="665"/>
      <c r="R75" s="665"/>
      <c r="S75" s="665"/>
      <c r="T75" s="665"/>
      <c r="U75" s="665"/>
      <c r="V75" s="665"/>
      <c r="W75" s="665"/>
      <c r="X75" s="665" t="s">
        <v>380</v>
      </c>
      <c r="Y75" s="665"/>
      <c r="Z75" s="665"/>
      <c r="AA75" s="665"/>
      <c r="AB75" s="665"/>
      <c r="AC75" s="665"/>
      <c r="AD75" s="665"/>
      <c r="AE75" s="665"/>
      <c r="AF75" s="665"/>
      <c r="AG75" s="665"/>
      <c r="AH75" s="665"/>
      <c r="AI75" s="665"/>
      <c r="AJ75" s="665"/>
      <c r="AK75" s="665"/>
      <c r="AL75" s="666"/>
    </row>
    <row r="76" spans="1:124" ht="8.25" customHeight="1" x14ac:dyDescent="0.15">
      <c r="A76" s="714"/>
      <c r="B76" s="572"/>
      <c r="C76" s="562"/>
      <c r="D76" s="562"/>
      <c r="E76" s="562"/>
      <c r="F76" s="562"/>
      <c r="G76" s="562"/>
      <c r="H76" s="562"/>
      <c r="I76" s="158"/>
      <c r="J76" s="484"/>
      <c r="K76" s="484"/>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5"/>
      <c r="CB76" s="136"/>
    </row>
    <row r="77" spans="1:124" ht="8.25" customHeight="1" x14ac:dyDescent="0.15">
      <c r="A77" s="714"/>
      <c r="B77" s="572"/>
      <c r="C77" s="562"/>
      <c r="D77" s="562"/>
      <c r="E77" s="562"/>
      <c r="F77" s="562"/>
      <c r="G77" s="562"/>
      <c r="H77" s="562"/>
      <c r="I77" s="158"/>
      <c r="J77" s="484" t="s">
        <v>381</v>
      </c>
      <c r="K77" s="484"/>
      <c r="L77" s="484"/>
      <c r="M77" s="484"/>
      <c r="N77" s="484"/>
      <c r="O77" s="484"/>
      <c r="P77" s="484"/>
      <c r="Q77" s="484"/>
      <c r="R77" s="484"/>
      <c r="S77" s="484"/>
      <c r="T77" s="484"/>
      <c r="U77" s="484"/>
      <c r="V77" s="484"/>
      <c r="W77" s="484"/>
      <c r="X77" s="484" t="s">
        <v>382</v>
      </c>
      <c r="Y77" s="484"/>
      <c r="Z77" s="484"/>
      <c r="AA77" s="484"/>
      <c r="AB77" s="484"/>
      <c r="AC77" s="484"/>
      <c r="AD77" s="484"/>
      <c r="AE77" s="484"/>
      <c r="AF77" s="484"/>
      <c r="AG77" s="484"/>
      <c r="AH77" s="484"/>
      <c r="AI77" s="484"/>
      <c r="AJ77" s="484"/>
      <c r="AK77" s="484"/>
      <c r="AL77" s="485"/>
      <c r="AN77" s="559" t="s">
        <v>307</v>
      </c>
      <c r="AO77" s="560"/>
      <c r="AP77" s="754" t="s">
        <v>685</v>
      </c>
      <c r="AQ77" s="754"/>
      <c r="AR77" s="754"/>
      <c r="AS77" s="754"/>
      <c r="AT77" s="754"/>
      <c r="AU77" s="754"/>
      <c r="AV77" s="754"/>
      <c r="AW77" s="754"/>
      <c r="AX77" s="754"/>
      <c r="AY77" s="754"/>
      <c r="AZ77" s="754"/>
      <c r="BA77" s="754"/>
      <c r="BB77" s="754"/>
      <c r="BC77" s="754"/>
      <c r="BD77" s="754"/>
      <c r="BE77" s="754"/>
      <c r="BF77" s="754"/>
      <c r="BG77" s="754"/>
      <c r="BH77" s="754"/>
      <c r="BI77" s="754"/>
      <c r="BJ77" s="754"/>
      <c r="BK77" s="754"/>
      <c r="BL77" s="754"/>
      <c r="BM77" s="754"/>
      <c r="BN77" s="754"/>
      <c r="BO77" s="754"/>
      <c r="BP77" s="754"/>
      <c r="BQ77" s="754"/>
      <c r="BR77" s="754"/>
      <c r="BS77" s="754"/>
      <c r="BT77" s="754"/>
      <c r="BU77" s="754"/>
      <c r="BV77" s="754"/>
      <c r="BW77" s="754"/>
      <c r="BX77" s="754"/>
      <c r="BY77" s="754"/>
      <c r="BZ77" s="754"/>
      <c r="CA77" s="754"/>
      <c r="CB77" s="755"/>
    </row>
    <row r="78" spans="1:124" ht="8.25" customHeight="1" x14ac:dyDescent="0.15">
      <c r="A78" s="714"/>
      <c r="B78" s="572"/>
      <c r="C78" s="562"/>
      <c r="D78" s="562"/>
      <c r="E78" s="562"/>
      <c r="F78" s="562"/>
      <c r="G78" s="562"/>
      <c r="H78" s="562"/>
      <c r="I78" s="158"/>
      <c r="J78" s="484"/>
      <c r="K78" s="484"/>
      <c r="L78" s="484"/>
      <c r="M78" s="484"/>
      <c r="N78" s="484"/>
      <c r="O78" s="484"/>
      <c r="P78" s="484"/>
      <c r="Q78" s="484"/>
      <c r="R78" s="484"/>
      <c r="S78" s="484"/>
      <c r="T78" s="484"/>
      <c r="U78" s="484"/>
      <c r="V78" s="484"/>
      <c r="W78" s="484"/>
      <c r="X78" s="484"/>
      <c r="Y78" s="484"/>
      <c r="Z78" s="484"/>
      <c r="AA78" s="484"/>
      <c r="AB78" s="484"/>
      <c r="AC78" s="484"/>
      <c r="AD78" s="484"/>
      <c r="AE78" s="484"/>
      <c r="AF78" s="484"/>
      <c r="AG78" s="484"/>
      <c r="AH78" s="484"/>
      <c r="AI78" s="484"/>
      <c r="AJ78" s="484"/>
      <c r="AK78" s="484"/>
      <c r="AL78" s="485"/>
      <c r="AN78" s="561"/>
      <c r="AO78" s="562"/>
      <c r="AP78" s="728"/>
      <c r="AQ78" s="728"/>
      <c r="AR78" s="728"/>
      <c r="AS78" s="728"/>
      <c r="AT78" s="728"/>
      <c r="AU78" s="728"/>
      <c r="AV78" s="728"/>
      <c r="AW78" s="728"/>
      <c r="AX78" s="728"/>
      <c r="AY78" s="728"/>
      <c r="AZ78" s="728"/>
      <c r="BA78" s="728"/>
      <c r="BB78" s="728"/>
      <c r="BC78" s="728"/>
      <c r="BD78" s="728"/>
      <c r="BE78" s="728"/>
      <c r="BF78" s="728"/>
      <c r="BG78" s="728"/>
      <c r="BH78" s="728"/>
      <c r="BI78" s="728"/>
      <c r="BJ78" s="728"/>
      <c r="BK78" s="728"/>
      <c r="BL78" s="728"/>
      <c r="BM78" s="728"/>
      <c r="BN78" s="728"/>
      <c r="BO78" s="728"/>
      <c r="BP78" s="728"/>
      <c r="BQ78" s="728"/>
      <c r="BR78" s="728"/>
      <c r="BS78" s="728"/>
      <c r="BT78" s="728"/>
      <c r="BU78" s="728"/>
      <c r="BV78" s="728"/>
      <c r="BW78" s="728"/>
      <c r="BX78" s="728"/>
      <c r="BY78" s="728"/>
      <c r="BZ78" s="728"/>
      <c r="CA78" s="728"/>
      <c r="CB78" s="729"/>
    </row>
    <row r="79" spans="1:124" ht="8.25" customHeight="1" x14ac:dyDescent="0.15">
      <c r="A79" s="714"/>
      <c r="B79" s="572"/>
      <c r="C79" s="562"/>
      <c r="D79" s="562"/>
      <c r="E79" s="562"/>
      <c r="F79" s="562"/>
      <c r="G79" s="562"/>
      <c r="H79" s="562"/>
      <c r="I79" s="158"/>
      <c r="J79" s="484" t="s">
        <v>383</v>
      </c>
      <c r="K79" s="484"/>
      <c r="L79" s="484"/>
      <c r="M79" s="484"/>
      <c r="N79" s="484"/>
      <c r="O79" s="484"/>
      <c r="P79" s="484"/>
      <c r="Q79" s="484"/>
      <c r="R79" s="484"/>
      <c r="S79" s="484"/>
      <c r="T79" s="484"/>
      <c r="U79" s="484"/>
      <c r="V79" s="484"/>
      <c r="W79" s="484"/>
      <c r="X79" s="484" t="s">
        <v>384</v>
      </c>
      <c r="Y79" s="484"/>
      <c r="Z79" s="484"/>
      <c r="AA79" s="484"/>
      <c r="AB79" s="484"/>
      <c r="AC79" s="484"/>
      <c r="AD79" s="484"/>
      <c r="AE79" s="484"/>
      <c r="AF79" s="484"/>
      <c r="AG79" s="484"/>
      <c r="AH79" s="484"/>
      <c r="AI79" s="484"/>
      <c r="AJ79" s="484"/>
      <c r="AK79" s="484"/>
      <c r="AL79" s="485"/>
      <c r="AN79" s="561"/>
      <c r="AO79" s="562"/>
      <c r="AP79" s="191"/>
      <c r="AQ79" s="191"/>
      <c r="AR79" s="191"/>
      <c r="AS79" s="191"/>
      <c r="AT79" s="191"/>
      <c r="AU79" s="191"/>
      <c r="AV79" s="191"/>
      <c r="AW79" s="191"/>
      <c r="AX79" s="191"/>
      <c r="AY79" s="191"/>
      <c r="AZ79" s="191"/>
      <c r="BA79" s="191"/>
      <c r="BB79" s="191"/>
      <c r="BC79" s="191"/>
      <c r="BD79" s="191"/>
      <c r="BE79" s="191"/>
      <c r="BF79" s="191"/>
      <c r="BG79" s="191"/>
      <c r="BH79" s="191"/>
      <c r="BI79" s="191"/>
      <c r="BJ79" s="191"/>
      <c r="BK79" s="191"/>
      <c r="BL79" s="191"/>
      <c r="BM79" s="191"/>
      <c r="BN79" s="191"/>
      <c r="BO79" s="191"/>
      <c r="BP79" s="191"/>
      <c r="BQ79" s="191"/>
      <c r="BR79" s="191"/>
      <c r="BS79" s="191"/>
      <c r="BT79" s="191"/>
      <c r="BU79" s="191"/>
      <c r="BV79" s="191"/>
      <c r="BW79" s="191"/>
      <c r="BX79" s="191"/>
      <c r="BY79" s="191"/>
      <c r="BZ79" s="191"/>
      <c r="CA79" s="191"/>
      <c r="CB79" s="160"/>
    </row>
    <row r="80" spans="1:124" ht="8.25" customHeight="1" x14ac:dyDescent="0.15">
      <c r="A80" s="714"/>
      <c r="B80" s="716"/>
      <c r="C80" s="513"/>
      <c r="D80" s="513"/>
      <c r="E80" s="513"/>
      <c r="F80" s="513"/>
      <c r="G80" s="513"/>
      <c r="H80" s="513"/>
      <c r="I80" s="161"/>
      <c r="J80" s="717"/>
      <c r="K80" s="717"/>
      <c r="L80" s="717"/>
      <c r="M80" s="717"/>
      <c r="N80" s="717"/>
      <c r="O80" s="717"/>
      <c r="P80" s="717"/>
      <c r="Q80" s="717"/>
      <c r="R80" s="717"/>
      <c r="S80" s="717"/>
      <c r="T80" s="717"/>
      <c r="U80" s="717"/>
      <c r="V80" s="717"/>
      <c r="W80" s="717"/>
      <c r="X80" s="717"/>
      <c r="Y80" s="717"/>
      <c r="Z80" s="717"/>
      <c r="AA80" s="717"/>
      <c r="AB80" s="717"/>
      <c r="AC80" s="717"/>
      <c r="AD80" s="717"/>
      <c r="AE80" s="717"/>
      <c r="AF80" s="717"/>
      <c r="AG80" s="717"/>
      <c r="AH80" s="717"/>
      <c r="AI80" s="717"/>
      <c r="AJ80" s="717"/>
      <c r="AK80" s="717"/>
      <c r="AL80" s="718"/>
      <c r="AN80" s="162"/>
      <c r="AO80"/>
      <c r="AP80"/>
      <c r="AQ80"/>
      <c r="AR80"/>
      <c r="AS80"/>
      <c r="AT80"/>
      <c r="AU80"/>
      <c r="AV80"/>
      <c r="AW80"/>
      <c r="AX80"/>
      <c r="AY80"/>
      <c r="AZ80"/>
      <c r="BA80"/>
      <c r="BB80"/>
      <c r="BC80"/>
      <c r="BD80"/>
      <c r="BE80"/>
      <c r="BF80"/>
      <c r="BG80"/>
      <c r="BH80"/>
      <c r="BI80"/>
      <c r="BJ80"/>
      <c r="BK80" s="136"/>
      <c r="BL80" s="136"/>
      <c r="BM80" s="136"/>
      <c r="BN80" s="136"/>
      <c r="BO80" s="136"/>
      <c r="BP80" s="136"/>
      <c r="BQ80" s="136"/>
      <c r="BR80" s="136"/>
      <c r="BS80" s="136"/>
      <c r="BT80" s="136"/>
      <c r="BU80" s="136"/>
      <c r="BV80" s="136"/>
      <c r="BW80" s="136"/>
      <c r="BX80" s="136"/>
      <c r="BY80" s="136"/>
      <c r="BZ80" s="136"/>
      <c r="CB80" s="160"/>
    </row>
    <row r="81" spans="1:80" ht="8.25" customHeight="1" x14ac:dyDescent="0.15">
      <c r="A81" s="714"/>
      <c r="B81" s="572" t="s">
        <v>740</v>
      </c>
      <c r="C81" s="562"/>
      <c r="D81" s="562"/>
      <c r="E81" s="562"/>
      <c r="F81" s="562"/>
      <c r="G81" s="562"/>
      <c r="H81" s="562"/>
      <c r="I81" s="158"/>
      <c r="J81" s="484" t="s">
        <v>385</v>
      </c>
      <c r="K81" s="484"/>
      <c r="L81" s="484"/>
      <c r="M81" s="484"/>
      <c r="N81" s="484"/>
      <c r="O81" s="484"/>
      <c r="P81" s="484"/>
      <c r="Q81" s="484"/>
      <c r="R81" s="484"/>
      <c r="S81" s="484"/>
      <c r="T81" s="484"/>
      <c r="U81" s="484"/>
      <c r="V81" s="484"/>
      <c r="W81" s="484"/>
      <c r="X81" s="484" t="s">
        <v>386</v>
      </c>
      <c r="Y81" s="484"/>
      <c r="Z81" s="484"/>
      <c r="AA81" s="484"/>
      <c r="AB81" s="484"/>
      <c r="AC81" s="484"/>
      <c r="AD81" s="484"/>
      <c r="AE81" s="484"/>
      <c r="AF81" s="484"/>
      <c r="AG81" s="484"/>
      <c r="AH81" s="484"/>
      <c r="AI81" s="484"/>
      <c r="AJ81" s="484"/>
      <c r="AK81" s="484"/>
      <c r="AL81" s="485"/>
      <c r="AN81" s="561" t="s">
        <v>327</v>
      </c>
      <c r="AO81" s="562"/>
      <c r="AP81" s="562"/>
      <c r="AQ81" s="562"/>
      <c r="AR81" s="728" t="s">
        <v>387</v>
      </c>
      <c r="AS81" s="728"/>
      <c r="AT81" s="728"/>
      <c r="AU81" s="728"/>
      <c r="AV81" s="728"/>
      <c r="AW81" s="728"/>
      <c r="AX81" s="728"/>
      <c r="AY81" s="728"/>
      <c r="AZ81" s="728"/>
      <c r="BA81" s="728"/>
      <c r="BB81" s="728"/>
      <c r="BC81" s="728"/>
      <c r="BD81" s="728"/>
      <c r="BE81" s="728"/>
      <c r="BF81" s="728"/>
      <c r="BG81" s="728"/>
      <c r="BH81" s="728"/>
      <c r="BI81" s="728"/>
      <c r="BJ81" s="728"/>
      <c r="BK81" s="728"/>
      <c r="BL81" s="728"/>
      <c r="BM81" s="728"/>
      <c r="BN81" s="728"/>
      <c r="BO81" s="728"/>
      <c r="BP81" s="728"/>
      <c r="BQ81" s="728"/>
      <c r="BR81" s="728"/>
      <c r="BS81" s="728"/>
      <c r="BT81" s="728"/>
      <c r="BU81" s="728"/>
      <c r="BV81" s="728"/>
      <c r="BW81" s="728"/>
      <c r="BX81" s="728"/>
      <c r="BY81" s="728"/>
      <c r="BZ81" s="728"/>
      <c r="CA81" s="728"/>
      <c r="CB81" s="729"/>
    </row>
    <row r="82" spans="1:80" ht="8.25" customHeight="1" x14ac:dyDescent="0.15">
      <c r="A82" s="714"/>
      <c r="B82" s="572"/>
      <c r="C82" s="562"/>
      <c r="D82" s="562"/>
      <c r="E82" s="562"/>
      <c r="F82" s="562"/>
      <c r="G82" s="562"/>
      <c r="H82" s="562"/>
      <c r="I82" s="158"/>
      <c r="J82" s="484"/>
      <c r="K82" s="484"/>
      <c r="L82" s="484"/>
      <c r="M82" s="484"/>
      <c r="N82" s="484"/>
      <c r="O82" s="484"/>
      <c r="P82" s="484"/>
      <c r="Q82" s="484"/>
      <c r="R82" s="484"/>
      <c r="S82" s="484"/>
      <c r="T82" s="484"/>
      <c r="U82" s="484"/>
      <c r="V82" s="484"/>
      <c r="W82" s="484"/>
      <c r="X82" s="484"/>
      <c r="Y82" s="484"/>
      <c r="Z82" s="484"/>
      <c r="AA82" s="484"/>
      <c r="AB82" s="484"/>
      <c r="AC82" s="484"/>
      <c r="AD82" s="484"/>
      <c r="AE82" s="484"/>
      <c r="AF82" s="484"/>
      <c r="AG82" s="484"/>
      <c r="AH82" s="484"/>
      <c r="AI82" s="484"/>
      <c r="AJ82" s="484"/>
      <c r="AK82" s="484"/>
      <c r="AL82" s="485"/>
      <c r="AN82" s="561"/>
      <c r="AO82" s="562"/>
      <c r="AP82" s="562"/>
      <c r="AQ82" s="562"/>
      <c r="AR82" s="728"/>
      <c r="AS82" s="728"/>
      <c r="AT82" s="728"/>
      <c r="AU82" s="728"/>
      <c r="AV82" s="728"/>
      <c r="AW82" s="728"/>
      <c r="AX82" s="728"/>
      <c r="AY82" s="728"/>
      <c r="AZ82" s="728"/>
      <c r="BA82" s="728"/>
      <c r="BB82" s="728"/>
      <c r="BC82" s="728"/>
      <c r="BD82" s="728"/>
      <c r="BE82" s="728"/>
      <c r="BF82" s="728"/>
      <c r="BG82" s="728"/>
      <c r="BH82" s="728"/>
      <c r="BI82" s="728"/>
      <c r="BJ82" s="728"/>
      <c r="BK82" s="728"/>
      <c r="BL82" s="728"/>
      <c r="BM82" s="728"/>
      <c r="BN82" s="728"/>
      <c r="BO82" s="728"/>
      <c r="BP82" s="728"/>
      <c r="BQ82" s="728"/>
      <c r="BR82" s="728"/>
      <c r="BS82" s="728"/>
      <c r="BT82" s="728"/>
      <c r="BU82" s="728"/>
      <c r="BV82" s="728"/>
      <c r="BW82" s="728"/>
      <c r="BX82" s="728"/>
      <c r="BY82" s="728"/>
      <c r="BZ82" s="728"/>
      <c r="CA82" s="728"/>
      <c r="CB82" s="729"/>
    </row>
    <row r="83" spans="1:80" ht="8.25" customHeight="1" x14ac:dyDescent="0.15">
      <c r="A83" s="714"/>
      <c r="B83" s="572"/>
      <c r="C83" s="562"/>
      <c r="D83" s="562"/>
      <c r="E83" s="562"/>
      <c r="F83" s="562"/>
      <c r="G83" s="562"/>
      <c r="H83" s="562"/>
      <c r="I83" s="158"/>
      <c r="J83" s="484" t="s">
        <v>388</v>
      </c>
      <c r="K83" s="484"/>
      <c r="L83" s="484"/>
      <c r="M83" s="484"/>
      <c r="N83" s="484"/>
      <c r="O83" s="484"/>
      <c r="P83" s="484"/>
      <c r="Q83" s="484"/>
      <c r="R83" s="484"/>
      <c r="S83" s="484"/>
      <c r="T83" s="484"/>
      <c r="U83" s="484"/>
      <c r="V83" s="484"/>
      <c r="W83" s="484"/>
      <c r="X83" s="484" t="s">
        <v>389</v>
      </c>
      <c r="Y83" s="484"/>
      <c r="Z83" s="484"/>
      <c r="AA83" s="484"/>
      <c r="AB83" s="484"/>
      <c r="AC83" s="484"/>
      <c r="AD83" s="484"/>
      <c r="AE83" s="484"/>
      <c r="AF83" s="484"/>
      <c r="AG83" s="484"/>
      <c r="AH83" s="484"/>
      <c r="AI83" s="484"/>
      <c r="AJ83" s="484"/>
      <c r="AK83" s="484"/>
      <c r="AL83" s="485"/>
      <c r="AN83" s="163"/>
      <c r="AO83" s="164"/>
      <c r="AP83" s="164"/>
      <c r="AQ83" s="164"/>
      <c r="AR83" s="164"/>
      <c r="AS83" s="164"/>
      <c r="AT83" s="164"/>
      <c r="AU83" s="164"/>
      <c r="AV83" s="164"/>
      <c r="AW83" s="164"/>
      <c r="AX83" s="164"/>
      <c r="AY83" s="164"/>
      <c r="AZ83" s="164"/>
      <c r="BA83" s="164"/>
      <c r="BB83" s="164"/>
      <c r="BC83" s="164"/>
      <c r="BD83" s="164"/>
      <c r="BE83" s="164"/>
      <c r="BF83" s="164"/>
      <c r="BG83" s="164"/>
      <c r="BH83" s="164"/>
      <c r="BI83" s="164"/>
      <c r="BJ83" s="164"/>
      <c r="BK83" s="164"/>
      <c r="BL83" s="164"/>
      <c r="BM83" s="164"/>
      <c r="BN83" s="164"/>
      <c r="BO83" s="164"/>
      <c r="BP83" s="164"/>
      <c r="BQ83" s="164"/>
      <c r="BR83" s="164"/>
      <c r="BS83" s="164"/>
      <c r="BT83" s="164"/>
      <c r="BU83" s="164"/>
      <c r="BV83" s="164"/>
      <c r="BW83" s="164"/>
      <c r="BX83" s="164"/>
      <c r="BY83" s="164"/>
      <c r="BZ83" s="164"/>
      <c r="CB83" s="153"/>
    </row>
    <row r="84" spans="1:80" ht="8.25" customHeight="1" x14ac:dyDescent="0.15">
      <c r="A84" s="714"/>
      <c r="B84" s="572"/>
      <c r="C84" s="562"/>
      <c r="D84" s="562"/>
      <c r="E84" s="562"/>
      <c r="F84" s="562"/>
      <c r="G84" s="562"/>
      <c r="H84" s="562"/>
      <c r="I84" s="158"/>
      <c r="J84" s="484"/>
      <c r="K84" s="484"/>
      <c r="L84" s="484"/>
      <c r="M84" s="484"/>
      <c r="N84" s="484"/>
      <c r="O84" s="484"/>
      <c r="P84" s="484"/>
      <c r="Q84" s="484"/>
      <c r="R84" s="484"/>
      <c r="S84" s="484"/>
      <c r="T84" s="484"/>
      <c r="U84" s="484"/>
      <c r="V84" s="484"/>
      <c r="W84" s="484"/>
      <c r="X84" s="484"/>
      <c r="Y84" s="484"/>
      <c r="Z84" s="484"/>
      <c r="AA84" s="484"/>
      <c r="AB84" s="484"/>
      <c r="AC84" s="484"/>
      <c r="AD84" s="484"/>
      <c r="AE84" s="484"/>
      <c r="AF84" s="484"/>
      <c r="AG84" s="484"/>
      <c r="AH84" s="484"/>
      <c r="AI84" s="484"/>
      <c r="AJ84" s="484"/>
      <c r="AK84" s="484"/>
      <c r="AL84" s="485"/>
      <c r="AN84" s="561" t="s">
        <v>345</v>
      </c>
      <c r="AO84" s="562"/>
      <c r="AP84" s="562"/>
      <c r="AQ84" s="562"/>
      <c r="AR84" s="728" t="s">
        <v>390</v>
      </c>
      <c r="AS84" s="728"/>
      <c r="AT84" s="728"/>
      <c r="AU84" s="728"/>
      <c r="AV84" s="728"/>
      <c r="AW84" s="728"/>
      <c r="AX84" s="728"/>
      <c r="AY84" s="728"/>
      <c r="AZ84" s="728"/>
      <c r="BA84" s="728"/>
      <c r="BB84" s="728"/>
      <c r="BC84" s="728"/>
      <c r="BD84" s="728"/>
      <c r="BE84" s="728"/>
      <c r="BF84" s="728"/>
      <c r="BG84" s="728"/>
      <c r="BH84" s="728"/>
      <c r="BI84" s="728"/>
      <c r="BJ84" s="728"/>
      <c r="BK84" s="728"/>
      <c r="BL84" s="728"/>
      <c r="BM84" s="728"/>
      <c r="BN84" s="728"/>
      <c r="BO84" s="728"/>
      <c r="BP84" s="728"/>
      <c r="BQ84" s="728"/>
      <c r="BR84" s="728"/>
      <c r="BS84" s="728"/>
      <c r="BT84" s="728"/>
      <c r="BU84" s="728"/>
      <c r="BV84" s="728"/>
      <c r="BW84" s="728"/>
      <c r="BX84" s="728"/>
      <c r="BY84" s="728"/>
      <c r="BZ84" s="728"/>
      <c r="CA84" s="728"/>
      <c r="CB84" s="729"/>
    </row>
    <row r="85" spans="1:80" ht="8.25" customHeight="1" x14ac:dyDescent="0.15">
      <c r="A85" s="714"/>
      <c r="B85" s="572"/>
      <c r="C85" s="562"/>
      <c r="D85" s="562"/>
      <c r="E85" s="562"/>
      <c r="F85" s="562"/>
      <c r="G85" s="562"/>
      <c r="H85" s="562"/>
      <c r="I85" s="158"/>
      <c r="J85" s="474" t="s">
        <v>1124</v>
      </c>
      <c r="K85" s="474"/>
      <c r="L85" s="474"/>
      <c r="M85" s="474"/>
      <c r="N85" s="474"/>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5"/>
      <c r="AN85" s="561"/>
      <c r="AO85" s="562"/>
      <c r="AP85" s="562"/>
      <c r="AQ85" s="562"/>
      <c r="AR85" s="728"/>
      <c r="AS85" s="728"/>
      <c r="AT85" s="728"/>
      <c r="AU85" s="728"/>
      <c r="AV85" s="728"/>
      <c r="AW85" s="728"/>
      <c r="AX85" s="728"/>
      <c r="AY85" s="728"/>
      <c r="AZ85" s="728"/>
      <c r="BA85" s="728"/>
      <c r="BB85" s="728"/>
      <c r="BC85" s="728"/>
      <c r="BD85" s="728"/>
      <c r="BE85" s="728"/>
      <c r="BF85" s="728"/>
      <c r="BG85" s="728"/>
      <c r="BH85" s="728"/>
      <c r="BI85" s="728"/>
      <c r="BJ85" s="728"/>
      <c r="BK85" s="728"/>
      <c r="BL85" s="728"/>
      <c r="BM85" s="728"/>
      <c r="BN85" s="728"/>
      <c r="BO85" s="728"/>
      <c r="BP85" s="728"/>
      <c r="BQ85" s="728"/>
      <c r="BR85" s="728"/>
      <c r="BS85" s="728"/>
      <c r="BT85" s="728"/>
      <c r="BU85" s="728"/>
      <c r="BV85" s="728"/>
      <c r="BW85" s="728"/>
      <c r="BX85" s="728"/>
      <c r="BY85" s="728"/>
      <c r="BZ85" s="728"/>
      <c r="CA85" s="728"/>
      <c r="CB85" s="729"/>
    </row>
    <row r="86" spans="1:80" ht="8.25" customHeight="1" x14ac:dyDescent="0.15">
      <c r="A86" s="715"/>
      <c r="B86" s="573"/>
      <c r="C86" s="564"/>
      <c r="D86" s="564"/>
      <c r="E86" s="564"/>
      <c r="F86" s="564"/>
      <c r="G86" s="564"/>
      <c r="H86" s="564"/>
      <c r="I86" s="165"/>
      <c r="J86" s="477"/>
      <c r="K86" s="477"/>
      <c r="L86" s="477"/>
      <c r="M86" s="477"/>
      <c r="N86" s="477"/>
      <c r="O86" s="477"/>
      <c r="P86" s="477"/>
      <c r="Q86" s="477"/>
      <c r="R86" s="477"/>
      <c r="S86" s="477"/>
      <c r="T86" s="477"/>
      <c r="U86" s="477"/>
      <c r="V86" s="477"/>
      <c r="W86" s="477"/>
      <c r="X86" s="477"/>
      <c r="Y86" s="477"/>
      <c r="Z86" s="477"/>
      <c r="AA86" s="477"/>
      <c r="AB86" s="477"/>
      <c r="AC86" s="477"/>
      <c r="AD86" s="477"/>
      <c r="AE86" s="477"/>
      <c r="AF86" s="477"/>
      <c r="AG86" s="477"/>
      <c r="AH86" s="477"/>
      <c r="AI86" s="477"/>
      <c r="AJ86" s="477"/>
      <c r="AK86" s="477"/>
      <c r="AL86" s="478"/>
      <c r="AN86" s="139"/>
      <c r="CB86" s="153"/>
    </row>
    <row r="87" spans="1:80" ht="8.25" customHeight="1" x14ac:dyDescent="0.15">
      <c r="AN87" s="139"/>
      <c r="AO87" s="728" t="s">
        <v>982</v>
      </c>
      <c r="AP87" s="728"/>
      <c r="AQ87" s="728"/>
      <c r="AR87" s="728"/>
      <c r="AS87" s="728"/>
      <c r="AT87" s="728"/>
      <c r="AU87" s="728"/>
      <c r="AV87" s="728"/>
      <c r="AW87" s="728"/>
      <c r="AX87" s="728"/>
      <c r="AY87" s="728"/>
      <c r="AZ87" s="728"/>
      <c r="BA87" s="728"/>
      <c r="BB87" s="728"/>
      <c r="BC87" s="728"/>
      <c r="BD87" s="728"/>
      <c r="BE87" s="728"/>
      <c r="BF87" s="728"/>
      <c r="BG87" s="728"/>
      <c r="BH87" s="728"/>
      <c r="BI87" s="728"/>
      <c r="BJ87" s="728"/>
      <c r="BK87" s="728"/>
      <c r="BL87" s="728"/>
      <c r="BM87" s="728"/>
      <c r="BN87" s="728"/>
      <c r="BO87" s="728"/>
      <c r="BP87" s="728"/>
      <c r="BQ87" s="728"/>
      <c r="BR87" s="728"/>
      <c r="BS87" s="728"/>
      <c r="BT87" s="728"/>
      <c r="BU87" s="728"/>
      <c r="BV87" s="728"/>
      <c r="BW87" s="728"/>
      <c r="BX87" s="728"/>
      <c r="BY87" s="728"/>
      <c r="BZ87" s="728"/>
      <c r="CA87" s="728"/>
      <c r="CB87" s="729"/>
    </row>
    <row r="88" spans="1:80" ht="8.25" customHeight="1" x14ac:dyDescent="0.15">
      <c r="A88" s="559" t="s">
        <v>391</v>
      </c>
      <c r="B88" s="560"/>
      <c r="C88" s="560" t="s">
        <v>392</v>
      </c>
      <c r="D88" s="560"/>
      <c r="E88" s="560"/>
      <c r="F88" s="560"/>
      <c r="G88" s="560"/>
      <c r="H88" s="560"/>
      <c r="I88" s="166"/>
      <c r="J88" s="87"/>
      <c r="K88" s="471" t="s">
        <v>393</v>
      </c>
      <c r="L88" s="471"/>
      <c r="M88" s="471"/>
      <c r="N88" s="471"/>
      <c r="O88" s="471"/>
      <c r="P88" s="471"/>
      <c r="Q88" s="87"/>
      <c r="R88" s="471" t="s">
        <v>394</v>
      </c>
      <c r="S88" s="471"/>
      <c r="T88" s="471"/>
      <c r="U88" s="471"/>
      <c r="V88" s="471"/>
      <c r="W88" s="471"/>
      <c r="X88" s="87"/>
      <c r="Y88" s="471" t="s">
        <v>395</v>
      </c>
      <c r="Z88" s="471"/>
      <c r="AA88" s="471"/>
      <c r="AB88" s="471"/>
      <c r="AC88" s="471"/>
      <c r="AD88" s="471"/>
      <c r="AE88" s="87"/>
      <c r="AF88" s="471" t="s">
        <v>396</v>
      </c>
      <c r="AG88" s="471"/>
      <c r="AH88" s="471"/>
      <c r="AI88" s="471"/>
      <c r="AJ88" s="471"/>
      <c r="AK88" s="471"/>
      <c r="AL88" s="88"/>
      <c r="AN88" s="89"/>
      <c r="AO88" s="728"/>
      <c r="AP88" s="728"/>
      <c r="AQ88" s="728"/>
      <c r="AR88" s="728"/>
      <c r="AS88" s="728"/>
      <c r="AT88" s="728"/>
      <c r="AU88" s="728"/>
      <c r="AV88" s="728"/>
      <c r="AW88" s="728"/>
      <c r="AX88" s="728"/>
      <c r="AY88" s="728"/>
      <c r="AZ88" s="728"/>
      <c r="BA88" s="728"/>
      <c r="BB88" s="728"/>
      <c r="BC88" s="728"/>
      <c r="BD88" s="728"/>
      <c r="BE88" s="728"/>
      <c r="BF88" s="728"/>
      <c r="BG88" s="728"/>
      <c r="BH88" s="728"/>
      <c r="BI88" s="728"/>
      <c r="BJ88" s="728"/>
      <c r="BK88" s="728"/>
      <c r="BL88" s="728"/>
      <c r="BM88" s="728"/>
      <c r="BN88" s="728"/>
      <c r="BO88" s="728"/>
      <c r="BP88" s="728"/>
      <c r="BQ88" s="728"/>
      <c r="BR88" s="728"/>
      <c r="BS88" s="728"/>
      <c r="BT88" s="728"/>
      <c r="BU88" s="728"/>
      <c r="BV88" s="728"/>
      <c r="BW88" s="728"/>
      <c r="BX88" s="728"/>
      <c r="BY88" s="728"/>
      <c r="BZ88" s="728"/>
      <c r="CA88" s="728"/>
      <c r="CB88" s="729"/>
    </row>
    <row r="89" spans="1:80" ht="8.25" customHeight="1" x14ac:dyDescent="0.15">
      <c r="A89" s="561"/>
      <c r="B89" s="562"/>
      <c r="C89" s="562"/>
      <c r="D89" s="562"/>
      <c r="E89" s="562"/>
      <c r="F89" s="562"/>
      <c r="G89" s="562"/>
      <c r="H89" s="562"/>
      <c r="I89" s="158"/>
      <c r="J89" s="90"/>
      <c r="K89" s="474"/>
      <c r="L89" s="474"/>
      <c r="M89" s="474"/>
      <c r="N89" s="474"/>
      <c r="O89" s="474"/>
      <c r="P89" s="474"/>
      <c r="Q89" s="90"/>
      <c r="R89" s="474"/>
      <c r="S89" s="474"/>
      <c r="T89" s="474"/>
      <c r="U89" s="474"/>
      <c r="V89" s="474"/>
      <c r="W89" s="474"/>
      <c r="X89" s="90"/>
      <c r="Y89" s="474"/>
      <c r="Z89" s="474"/>
      <c r="AA89" s="474"/>
      <c r="AB89" s="474"/>
      <c r="AC89" s="474"/>
      <c r="AD89" s="474"/>
      <c r="AE89" s="90"/>
      <c r="AF89" s="474"/>
      <c r="AG89" s="474"/>
      <c r="AH89" s="474"/>
      <c r="AI89" s="474"/>
      <c r="AJ89" s="474"/>
      <c r="AK89" s="474"/>
      <c r="AL89" s="91"/>
      <c r="AN89" s="89"/>
      <c r="AO89" s="728"/>
      <c r="AP89" s="728"/>
      <c r="AQ89" s="728"/>
      <c r="AR89" s="728"/>
      <c r="AS89" s="728"/>
      <c r="AT89" s="728"/>
      <c r="AU89" s="728"/>
      <c r="AV89" s="728"/>
      <c r="AW89" s="728"/>
      <c r="AX89" s="728"/>
      <c r="AY89" s="728"/>
      <c r="AZ89" s="728"/>
      <c r="BA89" s="728"/>
      <c r="BB89" s="728"/>
      <c r="BC89" s="728"/>
      <c r="BD89" s="728"/>
      <c r="BE89" s="728"/>
      <c r="BF89" s="728"/>
      <c r="BG89" s="728"/>
      <c r="BH89" s="728"/>
      <c r="BI89" s="728"/>
      <c r="BJ89" s="728"/>
      <c r="BK89" s="728"/>
      <c r="BL89" s="728"/>
      <c r="BM89" s="728"/>
      <c r="BN89" s="728"/>
      <c r="BO89" s="728"/>
      <c r="BP89" s="728"/>
      <c r="BQ89" s="728"/>
      <c r="BR89" s="728"/>
      <c r="BS89" s="728"/>
      <c r="BT89" s="728"/>
      <c r="BU89" s="728"/>
      <c r="BV89" s="728"/>
      <c r="BW89" s="728"/>
      <c r="BX89" s="728"/>
      <c r="BY89" s="728"/>
      <c r="BZ89" s="728"/>
      <c r="CA89" s="728"/>
      <c r="CB89" s="729"/>
    </row>
    <row r="90" spans="1:80" ht="8.25" customHeight="1" x14ac:dyDescent="0.15">
      <c r="A90" s="561"/>
      <c r="B90" s="562"/>
      <c r="C90" s="562"/>
      <c r="D90" s="562"/>
      <c r="E90" s="562"/>
      <c r="F90" s="562"/>
      <c r="G90" s="562"/>
      <c r="H90" s="562"/>
      <c r="I90" s="158"/>
      <c r="J90" s="90"/>
      <c r="K90" s="484" t="s">
        <v>397</v>
      </c>
      <c r="L90" s="484"/>
      <c r="M90" s="484"/>
      <c r="N90" s="484"/>
      <c r="O90" s="484"/>
      <c r="P90" s="484"/>
      <c r="Q90" s="90"/>
      <c r="R90" s="484" t="s">
        <v>398</v>
      </c>
      <c r="S90" s="484"/>
      <c r="T90" s="484"/>
      <c r="U90" s="484"/>
      <c r="V90" s="484"/>
      <c r="W90" s="484"/>
      <c r="X90" s="484"/>
      <c r="Y90" s="484"/>
      <c r="Z90" s="484"/>
      <c r="AA90" s="484"/>
      <c r="AB90" s="484"/>
      <c r="AC90" s="484"/>
      <c r="AD90" s="484"/>
      <c r="AE90" s="484"/>
      <c r="AF90" s="484"/>
      <c r="AG90" s="484"/>
      <c r="AH90" s="484"/>
      <c r="AI90" s="484"/>
      <c r="AJ90" s="90"/>
      <c r="AK90" s="90"/>
      <c r="AL90" s="91"/>
      <c r="AN90" s="89"/>
      <c r="AO90" s="728"/>
      <c r="AP90" s="728"/>
      <c r="AQ90" s="728"/>
      <c r="AR90" s="728"/>
      <c r="AS90" s="728"/>
      <c r="AT90" s="728"/>
      <c r="AU90" s="728"/>
      <c r="AV90" s="728"/>
      <c r="AW90" s="728"/>
      <c r="AX90" s="728"/>
      <c r="AY90" s="728"/>
      <c r="AZ90" s="728"/>
      <c r="BA90" s="728"/>
      <c r="BB90" s="728"/>
      <c r="BC90" s="728"/>
      <c r="BD90" s="728"/>
      <c r="BE90" s="728"/>
      <c r="BF90" s="728"/>
      <c r="BG90" s="728"/>
      <c r="BH90" s="728"/>
      <c r="BI90" s="728"/>
      <c r="BJ90" s="728"/>
      <c r="BK90" s="728"/>
      <c r="BL90" s="728"/>
      <c r="BM90" s="728"/>
      <c r="BN90" s="728"/>
      <c r="BO90" s="728"/>
      <c r="BP90" s="728"/>
      <c r="BQ90" s="728"/>
      <c r="BR90" s="728"/>
      <c r="BS90" s="728"/>
      <c r="BT90" s="728"/>
      <c r="BU90" s="728"/>
      <c r="BV90" s="728"/>
      <c r="BW90" s="728"/>
      <c r="BX90" s="728"/>
      <c r="BY90" s="728"/>
      <c r="BZ90" s="728"/>
      <c r="CA90" s="728"/>
      <c r="CB90" s="729"/>
    </row>
    <row r="91" spans="1:80" ht="8.25" customHeight="1" x14ac:dyDescent="0.15">
      <c r="A91" s="563"/>
      <c r="B91" s="564"/>
      <c r="C91" s="564"/>
      <c r="D91" s="564"/>
      <c r="E91" s="564"/>
      <c r="F91" s="564"/>
      <c r="G91" s="564"/>
      <c r="H91" s="564"/>
      <c r="I91" s="165"/>
      <c r="J91" s="92"/>
      <c r="K91" s="487"/>
      <c r="L91" s="487"/>
      <c r="M91" s="487"/>
      <c r="N91" s="487"/>
      <c r="O91" s="487"/>
      <c r="P91" s="487"/>
      <c r="Q91" s="92"/>
      <c r="R91" s="487"/>
      <c r="S91" s="487"/>
      <c r="T91" s="487"/>
      <c r="U91" s="487"/>
      <c r="V91" s="487"/>
      <c r="W91" s="487"/>
      <c r="X91" s="487"/>
      <c r="Y91" s="487"/>
      <c r="Z91" s="487"/>
      <c r="AA91" s="487"/>
      <c r="AB91" s="487"/>
      <c r="AC91" s="487"/>
      <c r="AD91" s="487"/>
      <c r="AE91" s="487"/>
      <c r="AF91" s="487"/>
      <c r="AG91" s="487"/>
      <c r="AH91" s="487"/>
      <c r="AI91" s="487"/>
      <c r="AJ91" s="92"/>
      <c r="AK91" s="92"/>
      <c r="AL91" s="93"/>
      <c r="AN91" s="89"/>
      <c r="AO91" s="728"/>
      <c r="AP91" s="728"/>
      <c r="AQ91" s="728"/>
      <c r="AR91" s="728"/>
      <c r="AS91" s="728"/>
      <c r="AT91" s="728"/>
      <c r="AU91" s="728"/>
      <c r="AV91" s="728"/>
      <c r="AW91" s="728"/>
      <c r="AX91" s="728"/>
      <c r="AY91" s="728"/>
      <c r="AZ91" s="728"/>
      <c r="BA91" s="728"/>
      <c r="BB91" s="728"/>
      <c r="BC91" s="728"/>
      <c r="BD91" s="728"/>
      <c r="BE91" s="728"/>
      <c r="BF91" s="728"/>
      <c r="BG91" s="728"/>
      <c r="BH91" s="728"/>
      <c r="BI91" s="728"/>
      <c r="BJ91" s="728"/>
      <c r="BK91" s="728"/>
      <c r="BL91" s="728"/>
      <c r="BM91" s="728"/>
      <c r="BN91" s="728"/>
      <c r="BO91" s="728"/>
      <c r="BP91" s="728"/>
      <c r="BQ91" s="728"/>
      <c r="BR91" s="728"/>
      <c r="BS91" s="728"/>
      <c r="BT91" s="728"/>
      <c r="BU91" s="728"/>
      <c r="BV91" s="728"/>
      <c r="BW91" s="728"/>
      <c r="BX91" s="728"/>
      <c r="BY91" s="728"/>
      <c r="BZ91" s="728"/>
      <c r="CA91" s="728"/>
      <c r="CB91" s="729"/>
    </row>
    <row r="92" spans="1:80" ht="8.25" customHeight="1" x14ac:dyDescent="0.15">
      <c r="A92" s="691" t="s">
        <v>399</v>
      </c>
      <c r="B92" s="691"/>
      <c r="C92" s="691"/>
      <c r="D92" s="691"/>
      <c r="E92" s="691"/>
      <c r="F92" s="691"/>
      <c r="G92" s="691"/>
      <c r="H92" s="691"/>
      <c r="I92" s="691"/>
      <c r="J92" s="691"/>
      <c r="K92" s="691"/>
      <c r="L92" s="691"/>
      <c r="M92" s="691"/>
      <c r="N92" s="691"/>
      <c r="O92" s="691"/>
      <c r="P92" s="691"/>
      <c r="Q92" s="691"/>
      <c r="R92" s="691"/>
      <c r="S92" s="691"/>
      <c r="T92" s="691"/>
      <c r="U92" s="691"/>
      <c r="V92" s="691"/>
      <c r="W92" s="691"/>
      <c r="X92" s="691"/>
      <c r="Y92" s="691"/>
      <c r="Z92" s="691"/>
      <c r="AA92" s="691"/>
      <c r="AB92" s="691"/>
      <c r="AC92" s="691"/>
      <c r="AD92" s="691"/>
      <c r="AE92" s="691"/>
      <c r="AF92" s="691"/>
      <c r="AG92" s="691"/>
      <c r="AH92" s="691"/>
      <c r="AI92" s="691"/>
      <c r="AJ92" s="691"/>
      <c r="AK92" s="691"/>
      <c r="AL92" s="691"/>
      <c r="AN92" s="162"/>
      <c r="AO92"/>
      <c r="AP92"/>
      <c r="AQ92"/>
      <c r="AR92"/>
      <c r="AS92"/>
      <c r="AT92"/>
      <c r="AU92"/>
      <c r="AV92"/>
      <c r="AW92"/>
      <c r="AX92"/>
      <c r="AY92"/>
      <c r="AZ92"/>
      <c r="BA92"/>
      <c r="BB92"/>
      <c r="BC92"/>
      <c r="BD92"/>
      <c r="BE92"/>
      <c r="BF92"/>
      <c r="BG92"/>
      <c r="BH92"/>
      <c r="BI92"/>
      <c r="BJ92"/>
      <c r="BK92" s="136"/>
      <c r="BL92" s="136"/>
      <c r="BM92" s="136"/>
      <c r="BN92" s="136"/>
      <c r="BO92" s="136"/>
      <c r="BP92" s="136"/>
      <c r="BQ92" s="136"/>
      <c r="BR92" s="136"/>
      <c r="BS92" s="136"/>
      <c r="BT92" s="136"/>
      <c r="BU92" s="136"/>
      <c r="BV92" s="136"/>
      <c r="BW92" s="136"/>
      <c r="BX92" s="136"/>
      <c r="BY92" s="136"/>
      <c r="BZ92" s="136"/>
      <c r="CB92" s="153"/>
    </row>
    <row r="93" spans="1:80" ht="8.25" customHeight="1" x14ac:dyDescent="0.15">
      <c r="A93" s="692"/>
      <c r="B93" s="692"/>
      <c r="C93" s="692"/>
      <c r="D93" s="692"/>
      <c r="E93" s="692"/>
      <c r="F93" s="692"/>
      <c r="G93" s="692"/>
      <c r="H93" s="692"/>
      <c r="I93" s="692"/>
      <c r="J93" s="692"/>
      <c r="K93" s="692"/>
      <c r="L93" s="692"/>
      <c r="M93" s="692"/>
      <c r="N93" s="692"/>
      <c r="O93" s="692"/>
      <c r="P93" s="692"/>
      <c r="Q93" s="692"/>
      <c r="R93" s="692"/>
      <c r="S93" s="692"/>
      <c r="T93" s="692"/>
      <c r="U93" s="692"/>
      <c r="V93" s="692"/>
      <c r="W93" s="692"/>
      <c r="X93" s="692"/>
      <c r="Y93" s="692"/>
      <c r="Z93" s="692"/>
      <c r="AA93" s="692"/>
      <c r="AB93" s="692"/>
      <c r="AC93" s="692"/>
      <c r="AD93" s="692"/>
      <c r="AE93" s="692"/>
      <c r="AF93" s="692"/>
      <c r="AG93" s="692"/>
      <c r="AH93" s="692"/>
      <c r="AI93" s="692"/>
      <c r="AJ93" s="692"/>
      <c r="AK93" s="692"/>
      <c r="AL93" s="692"/>
      <c r="AN93" s="561" t="s">
        <v>360</v>
      </c>
      <c r="AO93" s="562"/>
      <c r="AP93" s="562"/>
      <c r="AQ93" s="562"/>
      <c r="AR93" s="728" t="s">
        <v>400</v>
      </c>
      <c r="AS93" s="728"/>
      <c r="AT93" s="728"/>
      <c r="AU93" s="728"/>
      <c r="AV93" s="728"/>
      <c r="AW93" s="728"/>
      <c r="AX93" s="728"/>
      <c r="AY93" s="728"/>
      <c r="AZ93" s="728"/>
      <c r="BA93" s="728"/>
      <c r="BB93" s="728"/>
      <c r="BC93" s="728"/>
      <c r="BD93" s="728"/>
      <c r="BE93" s="728"/>
      <c r="BF93" s="728"/>
      <c r="BG93" s="728"/>
      <c r="BH93" s="728"/>
      <c r="BI93" s="728"/>
      <c r="BJ93" s="728"/>
      <c r="BK93" s="728"/>
      <c r="BL93" s="728"/>
      <c r="BM93" s="728"/>
      <c r="BN93" s="728"/>
      <c r="BO93" s="728"/>
      <c r="BP93" s="728"/>
      <c r="BQ93" s="728"/>
      <c r="BR93" s="728"/>
      <c r="BS93" s="728"/>
      <c r="BT93" s="728"/>
      <c r="BU93" s="728"/>
      <c r="BV93" s="728"/>
      <c r="BW93" s="728"/>
      <c r="BX93" s="728"/>
      <c r="BY93" s="728"/>
      <c r="BZ93" s="728"/>
      <c r="CA93" s="728"/>
      <c r="CB93" s="729"/>
    </row>
    <row r="94" spans="1:80" ht="8.25" customHeight="1" x14ac:dyDescent="0.15">
      <c r="AN94" s="561"/>
      <c r="AO94" s="562"/>
      <c r="AP94" s="562"/>
      <c r="AQ94" s="562"/>
      <c r="AR94" s="728"/>
      <c r="AS94" s="728"/>
      <c r="AT94" s="728"/>
      <c r="AU94" s="728"/>
      <c r="AV94" s="728"/>
      <c r="AW94" s="728"/>
      <c r="AX94" s="728"/>
      <c r="AY94" s="728"/>
      <c r="AZ94" s="728"/>
      <c r="BA94" s="728"/>
      <c r="BB94" s="728"/>
      <c r="BC94" s="728"/>
      <c r="BD94" s="728"/>
      <c r="BE94" s="728"/>
      <c r="BF94" s="728"/>
      <c r="BG94" s="728"/>
      <c r="BH94" s="728"/>
      <c r="BI94" s="728"/>
      <c r="BJ94" s="728"/>
      <c r="BK94" s="728"/>
      <c r="BL94" s="728"/>
      <c r="BM94" s="728"/>
      <c r="BN94" s="728"/>
      <c r="BO94" s="728"/>
      <c r="BP94" s="728"/>
      <c r="BQ94" s="728"/>
      <c r="BR94" s="728"/>
      <c r="BS94" s="728"/>
      <c r="BT94" s="728"/>
      <c r="BU94" s="728"/>
      <c r="BV94" s="728"/>
      <c r="BW94" s="728"/>
      <c r="BX94" s="728"/>
      <c r="BY94" s="728"/>
      <c r="BZ94" s="728"/>
      <c r="CA94" s="728"/>
      <c r="CB94" s="729"/>
    </row>
    <row r="95" spans="1:80" ht="8.25" customHeight="1" x14ac:dyDescent="0.15">
      <c r="A95" s="693" t="s">
        <v>401</v>
      </c>
      <c r="B95" s="694"/>
      <c r="C95" s="695" t="s">
        <v>402</v>
      </c>
      <c r="D95" s="696"/>
      <c r="E95" s="696"/>
      <c r="F95" s="696"/>
      <c r="G95" s="696"/>
      <c r="H95" s="696"/>
      <c r="I95" s="696"/>
      <c r="J95" s="696"/>
      <c r="K95" s="697"/>
      <c r="L95" s="560" t="s">
        <v>316</v>
      </c>
      <c r="M95" s="560"/>
      <c r="N95" s="560"/>
      <c r="O95" s="560"/>
      <c r="P95" s="560" t="s">
        <v>403</v>
      </c>
      <c r="Q95" s="560"/>
      <c r="R95" s="608"/>
      <c r="U95" s="559" t="s">
        <v>404</v>
      </c>
      <c r="V95" s="560"/>
      <c r="W95" s="695" t="s">
        <v>405</v>
      </c>
      <c r="X95" s="696"/>
      <c r="Y95" s="696"/>
      <c r="Z95" s="696"/>
      <c r="AA95" s="696"/>
      <c r="AB95" s="696"/>
      <c r="AC95" s="696"/>
      <c r="AD95" s="696"/>
      <c r="AE95" s="697"/>
      <c r="AF95" s="560" t="s">
        <v>316</v>
      </c>
      <c r="AG95" s="560"/>
      <c r="AH95" s="560"/>
      <c r="AI95" s="560"/>
      <c r="AJ95" s="560" t="s">
        <v>403</v>
      </c>
      <c r="AK95" s="560"/>
      <c r="AL95" s="608"/>
      <c r="AN95" s="163"/>
      <c r="AO95" s="164"/>
      <c r="AP95" s="164"/>
      <c r="AQ95" s="164"/>
      <c r="AR95" s="164"/>
      <c r="AS95" s="164"/>
      <c r="AT95" s="164"/>
      <c r="AU95" s="164"/>
      <c r="AV95" s="164"/>
      <c r="AW95" s="164"/>
      <c r="AX95" s="164"/>
      <c r="AY95" s="164"/>
      <c r="AZ95" s="164"/>
      <c r="BA95" s="164"/>
      <c r="BB95" s="164"/>
      <c r="BC95" s="164"/>
      <c r="BD95" s="164"/>
      <c r="BE95" s="164"/>
      <c r="BF95" s="164"/>
      <c r="BG95" s="164"/>
      <c r="BH95" s="164"/>
      <c r="BI95" s="164"/>
      <c r="BJ95" s="164"/>
      <c r="BK95" s="164"/>
      <c r="BL95" s="164"/>
      <c r="BM95" s="164"/>
      <c r="BN95" s="164"/>
      <c r="BO95" s="164"/>
      <c r="BP95" s="164"/>
      <c r="BQ95" s="164"/>
      <c r="BR95" s="164"/>
      <c r="BS95" s="164"/>
      <c r="BT95" s="164"/>
      <c r="BU95" s="164"/>
      <c r="BV95" s="164"/>
      <c r="BW95" s="164"/>
      <c r="BX95" s="164"/>
      <c r="BY95" s="164"/>
      <c r="BZ95" s="164"/>
      <c r="CA95" s="136"/>
      <c r="CB95" s="153"/>
    </row>
    <row r="96" spans="1:80" ht="8.25" customHeight="1" x14ac:dyDescent="0.15">
      <c r="A96" s="767"/>
      <c r="B96" s="768"/>
      <c r="C96" s="761"/>
      <c r="D96" s="762"/>
      <c r="E96" s="762"/>
      <c r="F96" s="762"/>
      <c r="G96" s="762"/>
      <c r="H96" s="762"/>
      <c r="I96" s="762"/>
      <c r="J96" s="762"/>
      <c r="K96" s="763"/>
      <c r="L96" s="513"/>
      <c r="M96" s="513"/>
      <c r="N96" s="513"/>
      <c r="O96" s="513"/>
      <c r="P96" s="513"/>
      <c r="Q96" s="513"/>
      <c r="R96" s="758"/>
      <c r="U96" s="636"/>
      <c r="V96" s="513"/>
      <c r="W96" s="761"/>
      <c r="X96" s="762"/>
      <c r="Y96" s="762"/>
      <c r="Z96" s="762"/>
      <c r="AA96" s="762"/>
      <c r="AB96" s="762"/>
      <c r="AC96" s="762"/>
      <c r="AD96" s="762"/>
      <c r="AE96" s="763"/>
      <c r="AF96" s="513"/>
      <c r="AG96" s="513"/>
      <c r="AH96" s="513"/>
      <c r="AI96" s="513"/>
      <c r="AJ96" s="513"/>
      <c r="AK96" s="513"/>
      <c r="AL96" s="758"/>
      <c r="AN96" s="561" t="s">
        <v>371</v>
      </c>
      <c r="AO96" s="562"/>
      <c r="AP96" s="562"/>
      <c r="AQ96" s="562"/>
      <c r="AR96" s="728" t="s">
        <v>406</v>
      </c>
      <c r="AS96" s="728"/>
      <c r="AT96" s="728"/>
      <c r="AU96" s="728"/>
      <c r="AV96" s="728"/>
      <c r="AW96" s="728"/>
      <c r="AX96" s="728"/>
      <c r="AY96" s="728"/>
      <c r="AZ96" s="728"/>
      <c r="BA96" s="728"/>
      <c r="BB96" s="728"/>
      <c r="BC96" s="728"/>
      <c r="BD96" s="728"/>
      <c r="BE96" s="728"/>
      <c r="BF96" s="728"/>
      <c r="BG96" s="728"/>
      <c r="BH96" s="728"/>
      <c r="BI96" s="728"/>
      <c r="BJ96" s="728"/>
      <c r="BK96" s="728"/>
      <c r="BL96" s="728"/>
      <c r="BM96" s="728"/>
      <c r="BN96" s="728"/>
      <c r="BO96" s="728"/>
      <c r="BP96" s="728"/>
      <c r="BQ96" s="728"/>
      <c r="BR96" s="728"/>
      <c r="BS96" s="728"/>
      <c r="BT96" s="728"/>
      <c r="BU96" s="728"/>
      <c r="BV96" s="728"/>
      <c r="BW96" s="728"/>
      <c r="BX96" s="728"/>
      <c r="BY96" s="728"/>
      <c r="BZ96" s="728"/>
      <c r="CA96" s="728"/>
      <c r="CB96" s="729"/>
    </row>
    <row r="97" spans="1:80" ht="8.25" customHeight="1" x14ac:dyDescent="0.15">
      <c r="A97" s="757" t="s">
        <v>407</v>
      </c>
      <c r="B97" s="563"/>
      <c r="C97" s="764" t="s">
        <v>408</v>
      </c>
      <c r="D97" s="765"/>
      <c r="E97" s="765"/>
      <c r="F97" s="765"/>
      <c r="G97" s="765"/>
      <c r="H97" s="765"/>
      <c r="I97" s="765"/>
      <c r="J97" s="765"/>
      <c r="K97" s="766"/>
      <c r="L97" s="562" t="s">
        <v>316</v>
      </c>
      <c r="M97" s="562"/>
      <c r="N97" s="562"/>
      <c r="O97" s="562"/>
      <c r="P97" s="562" t="s">
        <v>403</v>
      </c>
      <c r="Q97" s="562"/>
      <c r="R97" s="588"/>
      <c r="U97" s="561" t="s">
        <v>409</v>
      </c>
      <c r="V97" s="562"/>
      <c r="W97" s="764" t="s">
        <v>410</v>
      </c>
      <c r="X97" s="765"/>
      <c r="Y97" s="765"/>
      <c r="Z97" s="765"/>
      <c r="AA97" s="765"/>
      <c r="AB97" s="765"/>
      <c r="AC97" s="765"/>
      <c r="AD97" s="765"/>
      <c r="AE97" s="766"/>
      <c r="AF97" s="562" t="s">
        <v>316</v>
      </c>
      <c r="AG97" s="562"/>
      <c r="AH97" s="562"/>
      <c r="AI97" s="562"/>
      <c r="AJ97" s="562" t="s">
        <v>403</v>
      </c>
      <c r="AK97" s="562"/>
      <c r="AL97" s="588"/>
      <c r="AN97" s="561"/>
      <c r="AO97" s="562"/>
      <c r="AP97" s="562"/>
      <c r="AQ97" s="562"/>
      <c r="AR97" s="728"/>
      <c r="AS97" s="728"/>
      <c r="AT97" s="728"/>
      <c r="AU97" s="728"/>
      <c r="AV97" s="728"/>
      <c r="AW97" s="728"/>
      <c r="AX97" s="728"/>
      <c r="AY97" s="728"/>
      <c r="AZ97" s="728"/>
      <c r="BA97" s="728"/>
      <c r="BB97" s="728"/>
      <c r="BC97" s="728"/>
      <c r="BD97" s="728"/>
      <c r="BE97" s="728"/>
      <c r="BF97" s="728"/>
      <c r="BG97" s="728"/>
      <c r="BH97" s="728"/>
      <c r="BI97" s="728"/>
      <c r="BJ97" s="728"/>
      <c r="BK97" s="728"/>
      <c r="BL97" s="728"/>
      <c r="BM97" s="728"/>
      <c r="BN97" s="728"/>
      <c r="BO97" s="728"/>
      <c r="BP97" s="728"/>
      <c r="BQ97" s="728"/>
      <c r="BR97" s="728"/>
      <c r="BS97" s="728"/>
      <c r="BT97" s="728"/>
      <c r="BU97" s="728"/>
      <c r="BV97" s="728"/>
      <c r="BW97" s="728"/>
      <c r="BX97" s="728"/>
      <c r="BY97" s="728"/>
      <c r="BZ97" s="728"/>
      <c r="CA97" s="728"/>
      <c r="CB97" s="729"/>
    </row>
    <row r="98" spans="1:80" ht="8.25" customHeight="1" x14ac:dyDescent="0.15">
      <c r="A98" s="693"/>
      <c r="B98" s="694"/>
      <c r="C98" s="695"/>
      <c r="D98" s="696"/>
      <c r="E98" s="696"/>
      <c r="F98" s="696"/>
      <c r="G98" s="696"/>
      <c r="H98" s="696"/>
      <c r="I98" s="696"/>
      <c r="J98" s="696"/>
      <c r="K98" s="697"/>
      <c r="L98" s="564"/>
      <c r="M98" s="564"/>
      <c r="N98" s="564"/>
      <c r="O98" s="564"/>
      <c r="P98" s="564"/>
      <c r="Q98" s="564"/>
      <c r="R98" s="589"/>
      <c r="U98" s="563"/>
      <c r="V98" s="564"/>
      <c r="W98" s="695"/>
      <c r="X98" s="696"/>
      <c r="Y98" s="696"/>
      <c r="Z98" s="696"/>
      <c r="AA98" s="696"/>
      <c r="AB98" s="696"/>
      <c r="AC98" s="696"/>
      <c r="AD98" s="696"/>
      <c r="AE98" s="697"/>
      <c r="AF98" s="564"/>
      <c r="AG98" s="564"/>
      <c r="AH98" s="564"/>
      <c r="AI98" s="564"/>
      <c r="AJ98" s="564"/>
      <c r="AK98" s="564"/>
      <c r="AL98" s="589"/>
      <c r="AN98" s="154"/>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55"/>
      <c r="BY98" s="155"/>
      <c r="BZ98" s="155"/>
      <c r="CA98" s="92"/>
      <c r="CB98" s="93"/>
    </row>
    <row r="99" spans="1:80" ht="8.25" customHeight="1" x14ac:dyDescent="0.15">
      <c r="A99" s="689" t="s">
        <v>713</v>
      </c>
      <c r="B99" s="689"/>
      <c r="C99" s="689"/>
      <c r="D99" s="689"/>
      <c r="E99" s="689"/>
      <c r="F99" s="689"/>
      <c r="G99" s="689"/>
      <c r="H99" s="689"/>
      <c r="I99" s="689"/>
      <c r="J99" s="689"/>
      <c r="K99" s="689"/>
      <c r="L99" s="689"/>
      <c r="M99" s="689"/>
      <c r="N99" s="689"/>
      <c r="O99" s="689"/>
      <c r="P99" s="689"/>
      <c r="Q99" s="689"/>
      <c r="R99" s="689"/>
      <c r="S99" s="137"/>
      <c r="U99" s="689" t="s">
        <v>411</v>
      </c>
      <c r="V99" s="689"/>
      <c r="W99" s="689"/>
      <c r="X99" s="689"/>
      <c r="Y99" s="689"/>
      <c r="Z99" s="689"/>
      <c r="AA99" s="689"/>
      <c r="AB99" s="689"/>
      <c r="AC99" s="689"/>
      <c r="AD99" s="689"/>
      <c r="AE99" s="689"/>
      <c r="AF99" s="689"/>
      <c r="AG99" s="689"/>
      <c r="AH99" s="689"/>
      <c r="AI99" s="689"/>
      <c r="AJ99" s="689"/>
      <c r="AK99" s="689"/>
      <c r="AL99" s="689"/>
      <c r="AN99" s="168"/>
      <c r="BH99" s="167"/>
      <c r="BI99" s="167"/>
      <c r="BJ99" s="167"/>
      <c r="BK99" s="167"/>
      <c r="BL99" s="167"/>
      <c r="BM99" s="167"/>
      <c r="BN99" s="167"/>
      <c r="BO99" s="22"/>
      <c r="BP99" s="22"/>
      <c r="BY99" s="90"/>
      <c r="BZ99" s="90"/>
      <c r="CA99" s="90"/>
      <c r="CB99" s="90"/>
    </row>
    <row r="100" spans="1:80" ht="8.25" customHeight="1" x14ac:dyDescent="0.15">
      <c r="A100" s="690"/>
      <c r="B100" s="690"/>
      <c r="C100" s="690"/>
      <c r="D100" s="690"/>
      <c r="E100" s="690"/>
      <c r="F100" s="690"/>
      <c r="G100" s="690"/>
      <c r="H100" s="690"/>
      <c r="I100" s="690"/>
      <c r="J100" s="690"/>
      <c r="K100" s="690"/>
      <c r="L100" s="690"/>
      <c r="M100" s="690"/>
      <c r="N100" s="690"/>
      <c r="O100" s="690"/>
      <c r="P100" s="690"/>
      <c r="Q100" s="690"/>
      <c r="R100" s="690"/>
      <c r="S100" s="137"/>
      <c r="U100" s="690"/>
      <c r="V100" s="690"/>
      <c r="W100" s="690"/>
      <c r="X100" s="690"/>
      <c r="Y100" s="690"/>
      <c r="Z100" s="690"/>
      <c r="AA100" s="690"/>
      <c r="AB100" s="690"/>
      <c r="AC100" s="690"/>
      <c r="AD100" s="690"/>
      <c r="AE100" s="690"/>
      <c r="AF100" s="690"/>
      <c r="AG100" s="690"/>
      <c r="AH100" s="690"/>
      <c r="AI100" s="690"/>
      <c r="AJ100" s="690"/>
      <c r="AK100" s="690"/>
      <c r="AL100" s="690"/>
      <c r="AN100" s="168"/>
      <c r="BZ100" s="90"/>
      <c r="CA100" s="90"/>
      <c r="CB100" s="90"/>
    </row>
    <row r="101" spans="1:80" ht="8.25" customHeight="1" x14ac:dyDescent="0.15">
      <c r="A101" s="690"/>
      <c r="B101" s="690"/>
      <c r="C101" s="690"/>
      <c r="D101" s="690"/>
      <c r="E101" s="690"/>
      <c r="F101" s="690"/>
      <c r="G101" s="690"/>
      <c r="H101" s="690"/>
      <c r="I101" s="690"/>
      <c r="J101" s="690"/>
      <c r="K101" s="690"/>
      <c r="L101" s="690"/>
      <c r="M101" s="690"/>
      <c r="N101" s="690"/>
      <c r="O101" s="690"/>
      <c r="P101" s="690"/>
      <c r="Q101" s="690"/>
      <c r="R101" s="690"/>
      <c r="U101" s="690"/>
      <c r="V101" s="690"/>
      <c r="W101" s="690"/>
      <c r="X101" s="690"/>
      <c r="Y101" s="690"/>
      <c r="Z101" s="690"/>
      <c r="AA101" s="690"/>
      <c r="AB101" s="690"/>
      <c r="AC101" s="690"/>
      <c r="AD101" s="690"/>
      <c r="AE101" s="690"/>
      <c r="AF101" s="690"/>
      <c r="AG101" s="690"/>
      <c r="AH101" s="690"/>
      <c r="AI101" s="690"/>
      <c r="AJ101" s="690"/>
      <c r="AK101" s="690"/>
      <c r="AL101" s="690"/>
      <c r="AN101" s="168"/>
      <c r="BZ101" s="90"/>
      <c r="CA101" s="90"/>
      <c r="CB101" s="90"/>
    </row>
    <row r="102" spans="1:80" ht="8.25" customHeight="1" x14ac:dyDescent="0.15">
      <c r="AN102" s="168"/>
      <c r="AO102" s="90"/>
      <c r="BZ102" s="90"/>
      <c r="CA102" s="90"/>
      <c r="CB102" s="90"/>
    </row>
    <row r="103" spans="1:80" ht="8.25" customHeight="1" x14ac:dyDescent="0.15">
      <c r="A103" s="169"/>
      <c r="B103" s="169"/>
      <c r="T103" s="702" t="s">
        <v>1111</v>
      </c>
      <c r="U103" s="703"/>
      <c r="V103" s="703"/>
      <c r="W103" s="703"/>
      <c r="X103" s="703"/>
      <c r="Y103" s="703"/>
      <c r="Z103" s="703"/>
      <c r="AA103" s="703"/>
      <c r="AB103" s="703"/>
      <c r="AC103" s="703"/>
      <c r="AD103" s="703"/>
      <c r="AE103" s="703"/>
      <c r="AF103" s="703"/>
      <c r="AG103" s="703"/>
      <c r="AH103" s="703"/>
      <c r="AI103" s="703"/>
      <c r="AJ103" s="703"/>
      <c r="AK103" s="703"/>
      <c r="AL103" s="703"/>
      <c r="AM103" s="703"/>
      <c r="AN103" s="703"/>
      <c r="AO103" s="703"/>
      <c r="AP103" s="703"/>
      <c r="AQ103" s="703"/>
      <c r="AR103" s="703"/>
      <c r="AS103" s="703"/>
      <c r="AT103" s="703"/>
      <c r="AU103" s="703"/>
      <c r="AV103" s="703"/>
      <c r="AW103" s="703"/>
      <c r="AX103" s="703"/>
      <c r="AY103" s="703"/>
      <c r="AZ103" s="703"/>
      <c r="BA103" s="703"/>
      <c r="BB103" s="703"/>
      <c r="BC103" s="703"/>
      <c r="BD103" s="703"/>
      <c r="BE103" s="703"/>
      <c r="BF103" s="703"/>
      <c r="BG103" s="703"/>
      <c r="BH103" s="703"/>
      <c r="BI103" s="703"/>
      <c r="BJ103" s="703"/>
      <c r="BK103" s="704"/>
    </row>
    <row r="104" spans="1:80" ht="8.25" customHeight="1" x14ac:dyDescent="0.15">
      <c r="A104" s="169"/>
      <c r="B104" s="169"/>
      <c r="T104" s="705"/>
      <c r="U104" s="344"/>
      <c r="V104" s="344"/>
      <c r="W104" s="344"/>
      <c r="X104" s="344"/>
      <c r="Y104" s="344"/>
      <c r="Z104" s="344"/>
      <c r="AA104" s="344"/>
      <c r="AB104" s="344"/>
      <c r="AC104" s="344"/>
      <c r="AD104" s="344"/>
      <c r="AE104" s="344"/>
      <c r="AF104" s="344"/>
      <c r="AG104" s="344"/>
      <c r="AH104" s="344"/>
      <c r="AI104" s="344"/>
      <c r="AJ104" s="344"/>
      <c r="AK104" s="344"/>
      <c r="AL104" s="344"/>
      <c r="AM104" s="344"/>
      <c r="AN104" s="344"/>
      <c r="AO104" s="344"/>
      <c r="AP104" s="344"/>
      <c r="AQ104" s="344"/>
      <c r="AR104" s="344"/>
      <c r="AS104" s="344"/>
      <c r="AT104" s="344"/>
      <c r="AU104" s="344"/>
      <c r="AV104" s="344"/>
      <c r="AW104" s="344"/>
      <c r="AX104" s="344"/>
      <c r="AY104" s="344"/>
      <c r="AZ104" s="344"/>
      <c r="BA104" s="344"/>
      <c r="BB104" s="344"/>
      <c r="BC104" s="344"/>
      <c r="BD104" s="344"/>
      <c r="BE104" s="344"/>
      <c r="BF104" s="344"/>
      <c r="BG104" s="344"/>
      <c r="BH104" s="344"/>
      <c r="BI104" s="344"/>
      <c r="BJ104" s="344"/>
      <c r="BK104" s="706"/>
    </row>
    <row r="105" spans="1:80" ht="8.25" customHeight="1" x14ac:dyDescent="0.15">
      <c r="T105" s="707"/>
      <c r="U105" s="708"/>
      <c r="V105" s="708"/>
      <c r="W105" s="708"/>
      <c r="X105" s="708"/>
      <c r="Y105" s="708"/>
      <c r="Z105" s="708"/>
      <c r="AA105" s="708"/>
      <c r="AB105" s="708"/>
      <c r="AC105" s="708"/>
      <c r="AD105" s="708"/>
      <c r="AE105" s="708"/>
      <c r="AF105" s="708"/>
      <c r="AG105" s="708"/>
      <c r="AH105" s="708"/>
      <c r="AI105" s="708"/>
      <c r="AJ105" s="708"/>
      <c r="AK105" s="708"/>
      <c r="AL105" s="708"/>
      <c r="AM105" s="708"/>
      <c r="AN105" s="708"/>
      <c r="AO105" s="708"/>
      <c r="AP105" s="708"/>
      <c r="AQ105" s="708"/>
      <c r="AR105" s="708"/>
      <c r="AS105" s="708"/>
      <c r="AT105" s="708"/>
      <c r="AU105" s="708"/>
      <c r="AV105" s="708"/>
      <c r="AW105" s="708"/>
      <c r="AX105" s="708"/>
      <c r="AY105" s="708"/>
      <c r="AZ105" s="708"/>
      <c r="BA105" s="708"/>
      <c r="BB105" s="708"/>
      <c r="BC105" s="708"/>
      <c r="BD105" s="708"/>
      <c r="BE105" s="708"/>
      <c r="BF105" s="708"/>
      <c r="BG105" s="708"/>
      <c r="BH105" s="708"/>
      <c r="BI105" s="708"/>
      <c r="BJ105" s="708"/>
      <c r="BK105" s="709"/>
    </row>
    <row r="106" spans="1:80" ht="8.25" customHeight="1" x14ac:dyDescent="0.15">
      <c r="A106" s="753" t="s">
        <v>412</v>
      </c>
      <c r="B106" s="753"/>
      <c r="C106" s="753"/>
      <c r="D106" s="753"/>
      <c r="E106" s="753"/>
      <c r="F106" s="753"/>
      <c r="G106" s="753"/>
      <c r="H106" s="753"/>
      <c r="I106" s="753"/>
      <c r="J106" s="753"/>
      <c r="K106" s="753"/>
      <c r="L106" s="753"/>
      <c r="M106" s="753"/>
      <c r="N106" s="753"/>
      <c r="O106" s="753"/>
      <c r="P106" s="753"/>
      <c r="Q106" s="753"/>
      <c r="R106" s="753"/>
      <c r="S106" s="753"/>
      <c r="T106" s="753"/>
      <c r="U106" s="753"/>
      <c r="V106" s="753"/>
      <c r="W106" s="753"/>
      <c r="X106" s="753"/>
      <c r="Y106" s="753"/>
      <c r="Z106" s="753"/>
      <c r="AA106" s="753"/>
      <c r="AB106" s="753"/>
      <c r="AC106" s="753"/>
      <c r="AD106" s="753"/>
      <c r="AE106" s="753"/>
      <c r="AF106" s="753"/>
      <c r="AG106" s="753"/>
      <c r="AH106" s="753"/>
      <c r="AI106" s="753"/>
      <c r="AJ106" s="753"/>
      <c r="AK106" s="753"/>
      <c r="AL106" s="753"/>
      <c r="AM106" s="753"/>
      <c r="AN106" s="753"/>
      <c r="AO106" s="753"/>
      <c r="AP106" s="753"/>
      <c r="AQ106" s="753"/>
      <c r="AR106" s="753"/>
      <c r="AS106" s="753"/>
      <c r="AT106" s="753"/>
      <c r="AU106" s="753"/>
      <c r="AV106" s="753"/>
      <c r="AW106" s="753"/>
      <c r="AX106" s="753"/>
      <c r="AY106" s="753"/>
      <c r="AZ106" s="753"/>
      <c r="BA106" s="753"/>
      <c r="BB106" s="753"/>
      <c r="BC106" s="753"/>
      <c r="BD106" s="753"/>
      <c r="BE106" s="753"/>
      <c r="BF106" s="753"/>
      <c r="BG106" s="753"/>
      <c r="BH106" s="753"/>
      <c r="BI106" s="753"/>
      <c r="BJ106" s="753"/>
      <c r="BK106" s="753"/>
      <c r="BL106" s="753"/>
      <c r="BM106" s="753"/>
      <c r="BN106" s="753"/>
      <c r="BO106" s="753"/>
      <c r="BP106" s="753"/>
      <c r="BQ106" s="753"/>
      <c r="BR106" s="753"/>
      <c r="BS106" s="753"/>
      <c r="BT106" s="753"/>
      <c r="BU106" s="753"/>
      <c r="BV106" s="753"/>
      <c r="BW106" s="753"/>
      <c r="BX106" s="753"/>
      <c r="BY106" s="753"/>
      <c r="BZ106" s="753"/>
      <c r="CA106" s="753"/>
      <c r="CB106" s="753"/>
    </row>
    <row r="107" spans="1:80" ht="8.25" customHeight="1" x14ac:dyDescent="0.15">
      <c r="A107" s="753"/>
      <c r="B107" s="753"/>
      <c r="C107" s="753"/>
      <c r="D107" s="753"/>
      <c r="E107" s="753"/>
      <c r="F107" s="753"/>
      <c r="G107" s="753"/>
      <c r="H107" s="753"/>
      <c r="I107" s="753"/>
      <c r="J107" s="753"/>
      <c r="K107" s="753"/>
      <c r="L107" s="753"/>
      <c r="M107" s="753"/>
      <c r="N107" s="753"/>
      <c r="O107" s="753"/>
      <c r="P107" s="753"/>
      <c r="Q107" s="753"/>
      <c r="R107" s="753"/>
      <c r="S107" s="753"/>
      <c r="T107" s="753"/>
      <c r="U107" s="753"/>
      <c r="V107" s="753"/>
      <c r="W107" s="753"/>
      <c r="X107" s="753"/>
      <c r="Y107" s="753"/>
      <c r="Z107" s="753"/>
      <c r="AA107" s="753"/>
      <c r="AB107" s="753"/>
      <c r="AC107" s="753"/>
      <c r="AD107" s="753"/>
      <c r="AE107" s="753"/>
      <c r="AF107" s="753"/>
      <c r="AG107" s="753"/>
      <c r="AH107" s="753"/>
      <c r="AI107" s="753"/>
      <c r="AJ107" s="753"/>
      <c r="AK107" s="753"/>
      <c r="AL107" s="753"/>
      <c r="AM107" s="753"/>
      <c r="AN107" s="753"/>
      <c r="AO107" s="753"/>
      <c r="AP107" s="753"/>
      <c r="AQ107" s="753"/>
      <c r="AR107" s="753"/>
      <c r="AS107" s="753"/>
      <c r="AT107" s="753"/>
      <c r="AU107" s="753"/>
      <c r="AV107" s="753"/>
      <c r="AW107" s="753"/>
      <c r="AX107" s="753"/>
      <c r="AY107" s="753"/>
      <c r="AZ107" s="753"/>
      <c r="BA107" s="753"/>
      <c r="BB107" s="753"/>
      <c r="BC107" s="753"/>
      <c r="BD107" s="753"/>
      <c r="BE107" s="753"/>
      <c r="BF107" s="753"/>
      <c r="BG107" s="753"/>
      <c r="BH107" s="753"/>
      <c r="BI107" s="753"/>
      <c r="BJ107" s="753"/>
      <c r="BK107" s="753"/>
      <c r="BL107" s="753"/>
      <c r="BM107" s="753"/>
      <c r="BN107" s="753"/>
      <c r="BO107" s="753"/>
      <c r="BP107" s="753"/>
      <c r="BQ107" s="753"/>
      <c r="BR107" s="753"/>
      <c r="BS107" s="753"/>
      <c r="BT107" s="753"/>
      <c r="BU107" s="753"/>
      <c r="BV107" s="753"/>
      <c r="BW107" s="753"/>
      <c r="BX107" s="753"/>
      <c r="BY107" s="753"/>
      <c r="BZ107" s="753"/>
      <c r="CA107" s="753"/>
      <c r="CB107" s="753"/>
    </row>
    <row r="108" spans="1:80" ht="6.75" customHeight="1" x14ac:dyDescent="0.15">
      <c r="A108" s="235"/>
      <c r="B108" s="235"/>
      <c r="C108" s="235"/>
      <c r="D108" s="235"/>
      <c r="E108" s="235"/>
      <c r="F108" s="235"/>
      <c r="G108" s="235"/>
      <c r="H108" s="235"/>
      <c r="I108" s="235"/>
      <c r="J108" s="235"/>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35"/>
      <c r="AH108" s="235"/>
      <c r="AI108" s="235"/>
      <c r="AJ108" s="235"/>
      <c r="AK108" s="235"/>
      <c r="AL108" s="235"/>
      <c r="AM108" s="235"/>
      <c r="AN108" s="235"/>
      <c r="AO108" s="235"/>
      <c r="AP108" s="235"/>
      <c r="AQ108" s="235"/>
      <c r="AR108" s="235"/>
      <c r="AS108" s="235"/>
      <c r="AT108" s="235"/>
      <c r="AU108" s="235"/>
      <c r="AV108" s="235"/>
      <c r="AW108" s="235"/>
      <c r="AX108" s="235"/>
      <c r="AY108" s="235"/>
      <c r="AZ108" s="235"/>
      <c r="BA108" s="235"/>
      <c r="BB108" s="235"/>
      <c r="BC108" s="235"/>
      <c r="BD108" s="235"/>
      <c r="BE108" s="235"/>
      <c r="BF108" s="235"/>
      <c r="BG108" s="235"/>
      <c r="BH108" s="235"/>
      <c r="BI108" s="235"/>
      <c r="BJ108" s="235"/>
      <c r="BK108" s="235"/>
      <c r="BL108" s="235"/>
      <c r="BM108" s="235"/>
      <c r="BN108" s="235"/>
      <c r="BO108" s="235"/>
      <c r="BP108" s="235"/>
      <c r="BQ108" s="235"/>
      <c r="BR108" s="235"/>
      <c r="BS108" s="235"/>
      <c r="BT108" s="235"/>
      <c r="BU108" s="235"/>
      <c r="BV108" s="235"/>
      <c r="BW108" s="235"/>
      <c r="BX108" s="235"/>
      <c r="BY108" s="235"/>
      <c r="BZ108" s="235"/>
      <c r="CA108" s="235"/>
      <c r="CB108" s="235"/>
    </row>
    <row r="109" spans="1:80" ht="6.75" customHeight="1" x14ac:dyDescent="0.15"/>
    <row r="110" spans="1:80" ht="6.75" customHeight="1" x14ac:dyDescent="0.15"/>
    <row r="111" spans="1:80" ht="6.75" customHeight="1" x14ac:dyDescent="0.15"/>
    <row r="112" spans="1:80" ht="6.75" customHeight="1" x14ac:dyDescent="0.15"/>
    <row r="113" ht="6.75" customHeight="1" x14ac:dyDescent="0.15"/>
    <row r="114" ht="6.75" customHeight="1" x14ac:dyDescent="0.15"/>
    <row r="115" ht="6.75" customHeight="1" x14ac:dyDescent="0.15"/>
    <row r="116" ht="6.75" customHeight="1" x14ac:dyDescent="0.15"/>
    <row r="117" ht="6.75" customHeight="1" x14ac:dyDescent="0.15"/>
    <row r="118" ht="6.75" customHeight="1" x14ac:dyDescent="0.15"/>
    <row r="119" ht="6.75" customHeight="1" x14ac:dyDescent="0.15"/>
    <row r="120" ht="6.75" customHeight="1" x14ac:dyDescent="0.15"/>
    <row r="121" ht="6.75" customHeight="1" x14ac:dyDescent="0.15"/>
    <row r="122" ht="6.75" customHeight="1" x14ac:dyDescent="0.15"/>
    <row r="123" ht="6.75" customHeight="1" x14ac:dyDescent="0.15"/>
    <row r="124" ht="6.75" customHeight="1" x14ac:dyDescent="0.15"/>
    <row r="125" ht="6.75" customHeight="1" x14ac:dyDescent="0.15"/>
    <row r="126" ht="6.75" customHeight="1" x14ac:dyDescent="0.15"/>
    <row r="127" ht="6.75" customHeight="1" x14ac:dyDescent="0.15"/>
    <row r="128" ht="6.75" customHeight="1" x14ac:dyDescent="0.15"/>
    <row r="129" ht="6.75" customHeight="1" x14ac:dyDescent="0.15"/>
    <row r="130" ht="6.75" customHeight="1" x14ac:dyDescent="0.15"/>
    <row r="131" ht="6.75" customHeight="1" x14ac:dyDescent="0.15"/>
    <row r="132" ht="6.75" customHeight="1" x14ac:dyDescent="0.15"/>
    <row r="133" ht="6.75" customHeight="1" x14ac:dyDescent="0.15"/>
    <row r="134" ht="6.75" customHeight="1" x14ac:dyDescent="0.15"/>
    <row r="135" ht="6.75" customHeight="1" x14ac:dyDescent="0.15"/>
    <row r="136" ht="6.75" customHeight="1" x14ac:dyDescent="0.15"/>
    <row r="137" ht="6.75" customHeight="1" x14ac:dyDescent="0.15"/>
    <row r="138" ht="6.75" customHeight="1" x14ac:dyDescent="0.15"/>
    <row r="139" ht="6.75" customHeight="1" x14ac:dyDescent="0.15"/>
    <row r="140" ht="6.75" customHeight="1" x14ac:dyDescent="0.15"/>
    <row r="141" ht="6.75" customHeight="1" x14ac:dyDescent="0.15"/>
    <row r="142" ht="6.75" customHeight="1" x14ac:dyDescent="0.15"/>
    <row r="143" ht="6.75" customHeight="1" x14ac:dyDescent="0.15"/>
    <row r="144" ht="6.75" customHeight="1" x14ac:dyDescent="0.15"/>
    <row r="145" ht="6.75" customHeight="1" x14ac:dyDescent="0.15"/>
    <row r="146" ht="6.75" customHeight="1" x14ac:dyDescent="0.15"/>
    <row r="147" ht="6.75" customHeight="1" x14ac:dyDescent="0.15"/>
    <row r="148" ht="6.75" customHeight="1" x14ac:dyDescent="0.15"/>
    <row r="149" ht="6.75" customHeight="1" x14ac:dyDescent="0.15"/>
    <row r="150" ht="6.75" customHeight="1" x14ac:dyDescent="0.15"/>
    <row r="151" ht="6.75" customHeight="1" x14ac:dyDescent="0.15"/>
    <row r="152" ht="6.75" customHeight="1" x14ac:dyDescent="0.15"/>
    <row r="153" ht="6.75" customHeight="1" x14ac:dyDescent="0.15"/>
    <row r="154" ht="6.75" customHeight="1" x14ac:dyDescent="0.15"/>
    <row r="155" ht="6.75" customHeight="1" x14ac:dyDescent="0.15"/>
    <row r="156" ht="6.75" customHeight="1" x14ac:dyDescent="0.15"/>
    <row r="157" ht="6.75" customHeight="1" x14ac:dyDescent="0.15"/>
    <row r="158" ht="6.75" customHeight="1" x14ac:dyDescent="0.15"/>
    <row r="159" ht="6.75" customHeight="1" x14ac:dyDescent="0.15"/>
    <row r="160" ht="6.75" customHeight="1" x14ac:dyDescent="0.15"/>
    <row r="161" ht="6.75" customHeight="1" x14ac:dyDescent="0.15"/>
    <row r="162" ht="6.75" customHeight="1" x14ac:dyDescent="0.15"/>
    <row r="163" ht="6.75" customHeight="1" x14ac:dyDescent="0.15"/>
    <row r="164" ht="6.75" customHeight="1" x14ac:dyDescent="0.15"/>
    <row r="165" ht="6.75" customHeight="1" x14ac:dyDescent="0.15"/>
    <row r="166" ht="6.75" customHeight="1" x14ac:dyDescent="0.15"/>
    <row r="167" ht="6.75" customHeight="1" x14ac:dyDescent="0.15"/>
    <row r="168" ht="6.75" customHeight="1" x14ac:dyDescent="0.15"/>
    <row r="169" ht="6.75" customHeight="1" x14ac:dyDescent="0.15"/>
    <row r="170" ht="6.75" customHeight="1" x14ac:dyDescent="0.15"/>
    <row r="171" ht="6.75" customHeight="1" x14ac:dyDescent="0.15"/>
    <row r="172" ht="6.75" customHeight="1" x14ac:dyDescent="0.15"/>
    <row r="173" ht="6.75" customHeight="1" x14ac:dyDescent="0.15"/>
    <row r="174" ht="6.75" customHeight="1" x14ac:dyDescent="0.15"/>
    <row r="175" ht="6.75" customHeight="1" x14ac:dyDescent="0.15"/>
    <row r="176" ht="6.75" customHeight="1" x14ac:dyDescent="0.15"/>
    <row r="177" ht="6.75" customHeight="1" x14ac:dyDescent="0.15"/>
    <row r="178" ht="6.75" customHeight="1" x14ac:dyDescent="0.15"/>
    <row r="179" ht="6.75" customHeight="1" x14ac:dyDescent="0.15"/>
    <row r="180" ht="6.75" customHeight="1" x14ac:dyDescent="0.15"/>
    <row r="181" ht="6.75" customHeight="1" x14ac:dyDescent="0.15"/>
    <row r="182" ht="6.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sheetData>
  <mergeCells count="187">
    <mergeCell ref="BZ14:CB21"/>
    <mergeCell ref="AN4:AO5"/>
    <mergeCell ref="AP4:AV5"/>
    <mergeCell ref="AW4:CB5"/>
    <mergeCell ref="BL23:BN25"/>
    <mergeCell ref="BO23:CB25"/>
    <mergeCell ref="AI14:AI19"/>
    <mergeCell ref="BL14:BN21"/>
    <mergeCell ref="AR24:BD25"/>
    <mergeCell ref="I22:AL23"/>
    <mergeCell ref="U24:AL25"/>
    <mergeCell ref="A1:I2"/>
    <mergeCell ref="A4:AL7"/>
    <mergeCell ref="A8:AL12"/>
    <mergeCell ref="AN11:AO12"/>
    <mergeCell ref="AP11:AV12"/>
    <mergeCell ref="AW11:CB12"/>
    <mergeCell ref="C16:H19"/>
    <mergeCell ref="I16:Y19"/>
    <mergeCell ref="AN19:AP21"/>
    <mergeCell ref="AQ19:BJ21"/>
    <mergeCell ref="AJ14:AL19"/>
    <mergeCell ref="AN14:AQ17"/>
    <mergeCell ref="AR14:BJ17"/>
    <mergeCell ref="Z20:AB21"/>
    <mergeCell ref="AC20:AG21"/>
    <mergeCell ref="AH20:AJ21"/>
    <mergeCell ref="AN6:AO7"/>
    <mergeCell ref="AP6:AV7"/>
    <mergeCell ref="AW6:CB7"/>
    <mergeCell ref="AN8:AO10"/>
    <mergeCell ref="AP8:AV10"/>
    <mergeCell ref="AW8:CB10"/>
    <mergeCell ref="BO14:BU21"/>
    <mergeCell ref="BV14:BY21"/>
    <mergeCell ref="AN40:AQ41"/>
    <mergeCell ref="AR40:BD41"/>
    <mergeCell ref="AN24:AQ25"/>
    <mergeCell ref="AH34:AH35"/>
    <mergeCell ref="A14:H15"/>
    <mergeCell ref="I14:Y15"/>
    <mergeCell ref="Z14:AA19"/>
    <mergeCell ref="AB14:AE19"/>
    <mergeCell ref="AF14:AH19"/>
    <mergeCell ref="S20:T21"/>
    <mergeCell ref="X20:Y21"/>
    <mergeCell ref="AK20:AL21"/>
    <mergeCell ref="AI37:AJ39"/>
    <mergeCell ref="AK37:AL39"/>
    <mergeCell ref="A41:B57"/>
    <mergeCell ref="C41:H57"/>
    <mergeCell ref="O36:S37"/>
    <mergeCell ref="T37:U39"/>
    <mergeCell ref="V37:Z39"/>
    <mergeCell ref="I43:AL57"/>
    <mergeCell ref="I20:L21"/>
    <mergeCell ref="M20:R21"/>
    <mergeCell ref="A16:B19"/>
    <mergeCell ref="I24:T25"/>
    <mergeCell ref="I26:N27"/>
    <mergeCell ref="AA26:AF27"/>
    <mergeCell ref="AG26:AL27"/>
    <mergeCell ref="O26:T27"/>
    <mergeCell ref="AA37:AB39"/>
    <mergeCell ref="AC37:AD39"/>
    <mergeCell ref="AE37:AF39"/>
    <mergeCell ref="AG37:AH39"/>
    <mergeCell ref="I39:N40"/>
    <mergeCell ref="AI34:AL35"/>
    <mergeCell ref="BL26:CB27"/>
    <mergeCell ref="A36:B40"/>
    <mergeCell ref="C36:H40"/>
    <mergeCell ref="I36:N37"/>
    <mergeCell ref="BL29:BO32"/>
    <mergeCell ref="BP29:CB32"/>
    <mergeCell ref="I30:AL31"/>
    <mergeCell ref="I34:J35"/>
    <mergeCell ref="A59:B64"/>
    <mergeCell ref="C59:H64"/>
    <mergeCell ref="AE62:AL64"/>
    <mergeCell ref="BL41:BO44"/>
    <mergeCell ref="BP41:CB44"/>
    <mergeCell ref="BM45:CB50"/>
    <mergeCell ref="U26:Z27"/>
    <mergeCell ref="P34:R35"/>
    <mergeCell ref="AD34:AD35"/>
    <mergeCell ref="AE34:AG35"/>
    <mergeCell ref="A20:B29"/>
    <mergeCell ref="C20:H29"/>
    <mergeCell ref="I28:N29"/>
    <mergeCell ref="O28:T29"/>
    <mergeCell ref="U28:Z29"/>
    <mergeCell ref="U20:W21"/>
    <mergeCell ref="BM33:CB38"/>
    <mergeCell ref="K34:N35"/>
    <mergeCell ref="O34:O35"/>
    <mergeCell ref="AE59:AL61"/>
    <mergeCell ref="AB62:AD64"/>
    <mergeCell ref="BL57:BO60"/>
    <mergeCell ref="BL54:CB55"/>
    <mergeCell ref="T34:W35"/>
    <mergeCell ref="X34:Y35"/>
    <mergeCell ref="Z34:AC35"/>
    <mergeCell ref="I59:W64"/>
    <mergeCell ref="AN48:AQ49"/>
    <mergeCell ref="AR48:BD49"/>
    <mergeCell ref="AN56:AQ57"/>
    <mergeCell ref="AR56:BD57"/>
    <mergeCell ref="AN58:BJ61"/>
    <mergeCell ref="S34:S35"/>
    <mergeCell ref="X59:Y64"/>
    <mergeCell ref="Z59:AA64"/>
    <mergeCell ref="AB59:AD61"/>
    <mergeCell ref="O39:S40"/>
    <mergeCell ref="I41:AL42"/>
    <mergeCell ref="AN32:AQ33"/>
    <mergeCell ref="AR32:BD33"/>
    <mergeCell ref="A75:A86"/>
    <mergeCell ref="B75:H80"/>
    <mergeCell ref="J75:W76"/>
    <mergeCell ref="X75:AL76"/>
    <mergeCell ref="J77:W78"/>
    <mergeCell ref="X77:AL78"/>
    <mergeCell ref="X83:AL84"/>
    <mergeCell ref="J79:W80"/>
    <mergeCell ref="X79:AL80"/>
    <mergeCell ref="U95:V96"/>
    <mergeCell ref="W95:AE96"/>
    <mergeCell ref="AJ95:AL96"/>
    <mergeCell ref="C97:K98"/>
    <mergeCell ref="L97:O98"/>
    <mergeCell ref="P97:R98"/>
    <mergeCell ref="U97:V98"/>
    <mergeCell ref="W97:AE98"/>
    <mergeCell ref="A95:B96"/>
    <mergeCell ref="C95:K96"/>
    <mergeCell ref="L95:O96"/>
    <mergeCell ref="AF97:AI98"/>
    <mergeCell ref="AJ97:AL98"/>
    <mergeCell ref="BP57:CB60"/>
    <mergeCell ref="R90:AI91"/>
    <mergeCell ref="A92:AL93"/>
    <mergeCell ref="C88:H91"/>
    <mergeCell ref="K88:P89"/>
    <mergeCell ref="R88:W89"/>
    <mergeCell ref="Y88:AD89"/>
    <mergeCell ref="AF88:AK89"/>
    <mergeCell ref="A88:B91"/>
    <mergeCell ref="B81:H86"/>
    <mergeCell ref="J81:W82"/>
    <mergeCell ref="X81:AL82"/>
    <mergeCell ref="AN81:AQ82"/>
    <mergeCell ref="J83:W84"/>
    <mergeCell ref="BL69:BO72"/>
    <mergeCell ref="BP69:CB72"/>
    <mergeCell ref="I67:AL68"/>
    <mergeCell ref="BM61:CB67"/>
    <mergeCell ref="A65:AL66"/>
    <mergeCell ref="A72:H74"/>
    <mergeCell ref="I72:AL74"/>
    <mergeCell ref="A67:B70"/>
    <mergeCell ref="C67:H70"/>
    <mergeCell ref="I69:AL70"/>
    <mergeCell ref="A106:CB107"/>
    <mergeCell ref="AP77:CB78"/>
    <mergeCell ref="AR81:CB82"/>
    <mergeCell ref="AR84:CB85"/>
    <mergeCell ref="AO87:CB91"/>
    <mergeCell ref="AA28:AF29"/>
    <mergeCell ref="AG28:AL29"/>
    <mergeCell ref="T103:BK105"/>
    <mergeCell ref="A30:B35"/>
    <mergeCell ref="C30:H35"/>
    <mergeCell ref="I32:AL33"/>
    <mergeCell ref="A99:R101"/>
    <mergeCell ref="U99:AL101"/>
    <mergeCell ref="AF95:AI96"/>
    <mergeCell ref="AN96:AQ97"/>
    <mergeCell ref="K90:P91"/>
    <mergeCell ref="AN93:AQ94"/>
    <mergeCell ref="A97:B98"/>
    <mergeCell ref="P95:R96"/>
    <mergeCell ref="J85:AL86"/>
    <mergeCell ref="AR93:CB94"/>
    <mergeCell ref="AR96:CB97"/>
    <mergeCell ref="AN77:AO79"/>
    <mergeCell ref="AN84:AQ85"/>
  </mergeCells>
  <phoneticPr fontId="2"/>
  <pageMargins left="0.25333333333333335" right="0" top="0.31333333333333335" bottom="0"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FFFF00"/>
  </sheetPr>
  <dimension ref="A1:DZ212"/>
  <sheetViews>
    <sheetView view="pageBreakPreview" topLeftCell="A59" zoomScaleSheetLayoutView="100" workbookViewId="0">
      <selection activeCell="X81" sqref="X81:AL82"/>
    </sheetView>
  </sheetViews>
  <sheetFormatPr defaultRowHeight="13.5" x14ac:dyDescent="0.15"/>
  <cols>
    <col min="1" max="125" width="1.25" style="4" customWidth="1"/>
    <col min="126" max="16384" width="9" style="4"/>
  </cols>
  <sheetData>
    <row r="1" spans="1:81" ht="8.25" customHeight="1" x14ac:dyDescent="0.15">
      <c r="A1" s="534" t="s">
        <v>297</v>
      </c>
      <c r="B1" s="535"/>
      <c r="C1" s="535"/>
      <c r="D1" s="535"/>
      <c r="E1" s="535"/>
      <c r="F1" s="535"/>
      <c r="G1" s="535"/>
      <c r="H1" s="535"/>
      <c r="I1" s="536"/>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N1" s="90"/>
      <c r="AO1" s="90"/>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row>
    <row r="2" spans="1:81" ht="8.25" customHeight="1" x14ac:dyDescent="0.15">
      <c r="A2" s="537"/>
      <c r="B2" s="538"/>
      <c r="C2" s="538"/>
      <c r="D2" s="538"/>
      <c r="E2" s="538"/>
      <c r="F2" s="538"/>
      <c r="G2" s="538"/>
      <c r="H2" s="538"/>
      <c r="I2" s="53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N2" s="90"/>
      <c r="AO2" s="90"/>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row>
    <row r="3" spans="1:81" ht="8.25" customHeight="1" x14ac:dyDescent="0.15">
      <c r="AN3" s="306"/>
      <c r="AO3" s="306"/>
      <c r="AP3" s="330"/>
      <c r="AQ3" s="330"/>
      <c r="AR3" s="330"/>
      <c r="AS3" s="330"/>
      <c r="AT3" s="330"/>
      <c r="AU3" s="330"/>
      <c r="AV3" s="330"/>
      <c r="AW3" s="306"/>
      <c r="AX3" s="306"/>
      <c r="AY3" s="306"/>
      <c r="AZ3" s="306"/>
      <c r="BA3" s="306"/>
      <c r="BB3" s="306"/>
      <c r="BC3" s="306"/>
      <c r="BD3" s="306"/>
      <c r="BE3" s="306"/>
      <c r="BF3" s="306"/>
      <c r="BG3" s="306"/>
      <c r="BH3" s="306"/>
      <c r="BI3" s="306"/>
      <c r="BJ3" s="306"/>
      <c r="BK3" s="306"/>
      <c r="BL3" s="306"/>
      <c r="BM3" s="306"/>
      <c r="BN3" s="306"/>
      <c r="BO3" s="306"/>
      <c r="BP3" s="306"/>
      <c r="BQ3" s="306"/>
      <c r="BR3" s="306"/>
      <c r="BS3" s="306"/>
      <c r="BT3" s="306"/>
      <c r="BU3" s="306"/>
      <c r="BV3" s="306"/>
      <c r="BW3" s="306"/>
      <c r="BX3" s="306"/>
      <c r="BY3" s="306"/>
      <c r="BZ3" s="306"/>
      <c r="CA3" s="306"/>
      <c r="CB3" s="306"/>
    </row>
    <row r="4" spans="1:81" ht="8.25" customHeight="1" x14ac:dyDescent="0.15">
      <c r="A4" s="344" t="s">
        <v>1109</v>
      </c>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N4" s="550" t="s">
        <v>298</v>
      </c>
      <c r="AO4" s="551"/>
      <c r="AP4" s="904" t="s">
        <v>299</v>
      </c>
      <c r="AQ4" s="904"/>
      <c r="AR4" s="904"/>
      <c r="AS4" s="904"/>
      <c r="AT4" s="904"/>
      <c r="AU4" s="904"/>
      <c r="AV4" s="904"/>
      <c r="AW4" s="904" t="s">
        <v>300</v>
      </c>
      <c r="AX4" s="904"/>
      <c r="AY4" s="904"/>
      <c r="AZ4" s="904"/>
      <c r="BA4" s="904"/>
      <c r="BB4" s="904"/>
      <c r="BC4" s="904"/>
      <c r="BD4" s="904"/>
      <c r="BE4" s="904"/>
      <c r="BF4" s="904"/>
      <c r="BG4" s="904"/>
      <c r="BH4" s="904"/>
      <c r="BI4" s="904"/>
      <c r="BJ4" s="904"/>
      <c r="BK4" s="904"/>
      <c r="BL4" s="904"/>
      <c r="BM4" s="904"/>
      <c r="BN4" s="904"/>
      <c r="BO4" s="904"/>
      <c r="BP4" s="904"/>
      <c r="BQ4" s="904"/>
      <c r="BR4" s="904"/>
      <c r="BS4" s="904"/>
      <c r="BT4" s="904"/>
      <c r="BU4" s="904"/>
      <c r="BV4" s="904"/>
      <c r="BW4" s="904"/>
      <c r="BX4" s="904"/>
      <c r="BY4" s="904"/>
      <c r="BZ4" s="904"/>
      <c r="CA4" s="904"/>
      <c r="CB4" s="904"/>
    </row>
    <row r="5" spans="1:81" ht="8.25" customHeight="1" x14ac:dyDescent="0.15">
      <c r="A5" s="540"/>
      <c r="B5" s="540"/>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540"/>
      <c r="AE5" s="540"/>
      <c r="AF5" s="540"/>
      <c r="AG5" s="540"/>
      <c r="AH5" s="540"/>
      <c r="AI5" s="540"/>
      <c r="AJ5" s="540"/>
      <c r="AK5" s="540"/>
      <c r="AL5" s="540"/>
      <c r="AN5" s="520"/>
      <c r="AO5" s="521"/>
      <c r="AP5" s="543"/>
      <c r="AQ5" s="543"/>
      <c r="AR5" s="543"/>
      <c r="AS5" s="543"/>
      <c r="AT5" s="543"/>
      <c r="AU5" s="543"/>
      <c r="AV5" s="543"/>
      <c r="AW5" s="543"/>
      <c r="AX5" s="543"/>
      <c r="AY5" s="543"/>
      <c r="AZ5" s="543"/>
      <c r="BA5" s="543"/>
      <c r="BB5" s="543"/>
      <c r="BC5" s="543"/>
      <c r="BD5" s="543"/>
      <c r="BE5" s="543"/>
      <c r="BF5" s="543"/>
      <c r="BG5" s="543"/>
      <c r="BH5" s="543"/>
      <c r="BI5" s="543"/>
      <c r="BJ5" s="543"/>
      <c r="BK5" s="543"/>
      <c r="BL5" s="543"/>
      <c r="BM5" s="543"/>
      <c r="BN5" s="543"/>
      <c r="BO5" s="543"/>
      <c r="BP5" s="543"/>
      <c r="BQ5" s="543"/>
      <c r="BR5" s="543"/>
      <c r="BS5" s="543"/>
      <c r="BT5" s="543"/>
      <c r="BU5" s="543"/>
      <c r="BV5" s="543"/>
      <c r="BW5" s="543"/>
      <c r="BX5" s="543"/>
      <c r="BY5" s="543"/>
      <c r="BZ5" s="543"/>
      <c r="CA5" s="543"/>
      <c r="CB5" s="543"/>
    </row>
    <row r="6" spans="1:81" ht="8.25" customHeight="1" x14ac:dyDescent="0.15">
      <c r="A6" s="540"/>
      <c r="B6" s="540"/>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0"/>
      <c r="AN6" s="542" t="s">
        <v>301</v>
      </c>
      <c r="AO6" s="542"/>
      <c r="AP6" s="543" t="s">
        <v>302</v>
      </c>
      <c r="AQ6" s="543"/>
      <c r="AR6" s="543"/>
      <c r="AS6" s="543"/>
      <c r="AT6" s="543"/>
      <c r="AU6" s="543"/>
      <c r="AV6" s="543"/>
      <c r="AW6" s="543" t="s">
        <v>303</v>
      </c>
      <c r="AX6" s="543"/>
      <c r="AY6" s="543"/>
      <c r="AZ6" s="543"/>
      <c r="BA6" s="543"/>
      <c r="BB6" s="543"/>
      <c r="BC6" s="543"/>
      <c r="BD6" s="543"/>
      <c r="BE6" s="543"/>
      <c r="BF6" s="543"/>
      <c r="BG6" s="543"/>
      <c r="BH6" s="543"/>
      <c r="BI6" s="543"/>
      <c r="BJ6" s="543"/>
      <c r="BK6" s="543"/>
      <c r="BL6" s="543"/>
      <c r="BM6" s="543"/>
      <c r="BN6" s="543"/>
      <c r="BO6" s="543"/>
      <c r="BP6" s="543"/>
      <c r="BQ6" s="543"/>
      <c r="BR6" s="543"/>
      <c r="BS6" s="543"/>
      <c r="BT6" s="543"/>
      <c r="BU6" s="543"/>
      <c r="BV6" s="543"/>
      <c r="BW6" s="543"/>
      <c r="BX6" s="543"/>
      <c r="BY6" s="543"/>
      <c r="BZ6" s="543"/>
      <c r="CA6" s="543"/>
      <c r="CB6" s="543"/>
    </row>
    <row r="7" spans="1:81" ht="8.25" customHeight="1" x14ac:dyDescent="0.15">
      <c r="A7" s="540"/>
      <c r="B7" s="540"/>
      <c r="C7" s="540"/>
      <c r="D7" s="540"/>
      <c r="E7" s="540"/>
      <c r="F7" s="540"/>
      <c r="G7" s="540"/>
      <c r="H7" s="540"/>
      <c r="I7" s="540"/>
      <c r="J7" s="540"/>
      <c r="K7" s="540"/>
      <c r="L7" s="540"/>
      <c r="M7" s="540"/>
      <c r="N7" s="540"/>
      <c r="O7" s="540"/>
      <c r="P7" s="540"/>
      <c r="Q7" s="540"/>
      <c r="R7" s="540"/>
      <c r="S7" s="540"/>
      <c r="T7" s="540"/>
      <c r="U7" s="540"/>
      <c r="V7" s="540"/>
      <c r="W7" s="540"/>
      <c r="X7" s="540"/>
      <c r="Y7" s="540"/>
      <c r="Z7" s="540"/>
      <c r="AA7" s="540"/>
      <c r="AB7" s="540"/>
      <c r="AC7" s="540"/>
      <c r="AD7" s="540"/>
      <c r="AE7" s="540"/>
      <c r="AF7" s="540"/>
      <c r="AG7" s="540"/>
      <c r="AH7" s="540"/>
      <c r="AI7" s="540"/>
      <c r="AJ7" s="540"/>
      <c r="AK7" s="540"/>
      <c r="AL7" s="540"/>
      <c r="AN7" s="542"/>
      <c r="AO7" s="542"/>
      <c r="AP7" s="543"/>
      <c r="AQ7" s="543"/>
      <c r="AR7" s="543"/>
      <c r="AS7" s="543"/>
      <c r="AT7" s="543"/>
      <c r="AU7" s="543"/>
      <c r="AV7" s="543"/>
      <c r="AW7" s="543"/>
      <c r="AX7" s="543"/>
      <c r="AY7" s="543"/>
      <c r="AZ7" s="543"/>
      <c r="BA7" s="543"/>
      <c r="BB7" s="543"/>
      <c r="BC7" s="543"/>
      <c r="BD7" s="543"/>
      <c r="BE7" s="543"/>
      <c r="BF7" s="543"/>
      <c r="BG7" s="543"/>
      <c r="BH7" s="543"/>
      <c r="BI7" s="543"/>
      <c r="BJ7" s="543"/>
      <c r="BK7" s="543"/>
      <c r="BL7" s="543"/>
      <c r="BM7" s="543"/>
      <c r="BN7" s="543"/>
      <c r="BO7" s="543"/>
      <c r="BP7" s="543"/>
      <c r="BQ7" s="543"/>
      <c r="BR7" s="543"/>
      <c r="BS7" s="543"/>
      <c r="BT7" s="543"/>
      <c r="BU7" s="543"/>
      <c r="BV7" s="543"/>
      <c r="BW7" s="543"/>
      <c r="BX7" s="543"/>
      <c r="BY7" s="543"/>
      <c r="BZ7" s="543"/>
      <c r="CA7" s="543"/>
      <c r="CB7" s="543"/>
    </row>
    <row r="8" spans="1:81" ht="8.25" customHeight="1" x14ac:dyDescent="0.15">
      <c r="A8" s="541" t="s">
        <v>304</v>
      </c>
      <c r="B8" s="541"/>
      <c r="C8" s="541"/>
      <c r="D8" s="541"/>
      <c r="E8" s="541"/>
      <c r="F8" s="541"/>
      <c r="G8" s="541"/>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1"/>
      <c r="AH8" s="541"/>
      <c r="AI8" s="541"/>
      <c r="AJ8" s="541"/>
      <c r="AK8" s="541"/>
      <c r="AL8" s="541"/>
      <c r="AN8" s="518" t="s">
        <v>305</v>
      </c>
      <c r="AO8" s="519"/>
      <c r="AP8" s="522" t="s">
        <v>306</v>
      </c>
      <c r="AQ8" s="523"/>
      <c r="AR8" s="523"/>
      <c r="AS8" s="523"/>
      <c r="AT8" s="523"/>
      <c r="AU8" s="523"/>
      <c r="AV8" s="524"/>
      <c r="AW8" s="528" t="s">
        <v>1008</v>
      </c>
      <c r="AX8" s="529"/>
      <c r="AY8" s="529"/>
      <c r="AZ8" s="529"/>
      <c r="BA8" s="529"/>
      <c r="BB8" s="529"/>
      <c r="BC8" s="529"/>
      <c r="BD8" s="529"/>
      <c r="BE8" s="529"/>
      <c r="BF8" s="529"/>
      <c r="BG8" s="529"/>
      <c r="BH8" s="529"/>
      <c r="BI8" s="529"/>
      <c r="BJ8" s="529"/>
      <c r="BK8" s="529"/>
      <c r="BL8" s="529"/>
      <c r="BM8" s="529"/>
      <c r="BN8" s="529"/>
      <c r="BO8" s="529"/>
      <c r="BP8" s="529"/>
      <c r="BQ8" s="529"/>
      <c r="BR8" s="529"/>
      <c r="BS8" s="529"/>
      <c r="BT8" s="529"/>
      <c r="BU8" s="529"/>
      <c r="BV8" s="529"/>
      <c r="BW8" s="529"/>
      <c r="BX8" s="529"/>
      <c r="BY8" s="529"/>
      <c r="BZ8" s="529"/>
      <c r="CA8" s="529"/>
      <c r="CB8" s="530"/>
    </row>
    <row r="9" spans="1:81" ht="8.25" customHeight="1" x14ac:dyDescent="0.15">
      <c r="A9" s="541"/>
      <c r="B9" s="541"/>
      <c r="C9" s="541"/>
      <c r="D9" s="541"/>
      <c r="E9" s="541"/>
      <c r="F9" s="541"/>
      <c r="G9" s="541"/>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N9" s="550"/>
      <c r="AO9" s="551"/>
      <c r="AP9" s="805"/>
      <c r="AQ9" s="806"/>
      <c r="AR9" s="806"/>
      <c r="AS9" s="806"/>
      <c r="AT9" s="806"/>
      <c r="AU9" s="806"/>
      <c r="AV9" s="807"/>
      <c r="AW9" s="645"/>
      <c r="AX9" s="474"/>
      <c r="AY9" s="474"/>
      <c r="AZ9" s="474"/>
      <c r="BA9" s="474"/>
      <c r="BB9" s="474"/>
      <c r="BC9" s="474"/>
      <c r="BD9" s="474"/>
      <c r="BE9" s="474"/>
      <c r="BF9" s="474"/>
      <c r="BG9" s="474"/>
      <c r="BH9" s="474"/>
      <c r="BI9" s="474"/>
      <c r="BJ9" s="474"/>
      <c r="BK9" s="474"/>
      <c r="BL9" s="474"/>
      <c r="BM9" s="474"/>
      <c r="BN9" s="474"/>
      <c r="BO9" s="474"/>
      <c r="BP9" s="474"/>
      <c r="BQ9" s="474"/>
      <c r="BR9" s="474"/>
      <c r="BS9" s="474"/>
      <c r="BT9" s="474"/>
      <c r="BU9" s="474"/>
      <c r="BV9" s="474"/>
      <c r="BW9" s="474"/>
      <c r="BX9" s="474"/>
      <c r="BY9" s="474"/>
      <c r="BZ9" s="474"/>
      <c r="CA9" s="474"/>
      <c r="CB9" s="880"/>
    </row>
    <row r="10" spans="1:81" ht="8.25" customHeight="1" x14ac:dyDescent="0.15">
      <c r="A10" s="541"/>
      <c r="B10" s="541"/>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N10" s="520"/>
      <c r="AO10" s="521"/>
      <c r="AP10" s="525"/>
      <c r="AQ10" s="526"/>
      <c r="AR10" s="526"/>
      <c r="AS10" s="526"/>
      <c r="AT10" s="526"/>
      <c r="AU10" s="526"/>
      <c r="AV10" s="527"/>
      <c r="AW10" s="531"/>
      <c r="AX10" s="532"/>
      <c r="AY10" s="532"/>
      <c r="AZ10" s="532"/>
      <c r="BA10" s="532"/>
      <c r="BB10" s="532"/>
      <c r="BC10" s="532"/>
      <c r="BD10" s="532"/>
      <c r="BE10" s="532"/>
      <c r="BF10" s="532"/>
      <c r="BG10" s="532"/>
      <c r="BH10" s="532"/>
      <c r="BI10" s="532"/>
      <c r="BJ10" s="532"/>
      <c r="BK10" s="532"/>
      <c r="BL10" s="532"/>
      <c r="BM10" s="532"/>
      <c r="BN10" s="532"/>
      <c r="BO10" s="532"/>
      <c r="BP10" s="532"/>
      <c r="BQ10" s="532"/>
      <c r="BR10" s="532"/>
      <c r="BS10" s="532"/>
      <c r="BT10" s="532"/>
      <c r="BU10" s="532"/>
      <c r="BV10" s="532"/>
      <c r="BW10" s="532"/>
      <c r="BX10" s="532"/>
      <c r="BY10" s="532"/>
      <c r="BZ10" s="532"/>
      <c r="CA10" s="532"/>
      <c r="CB10" s="533"/>
      <c r="CC10" s="90"/>
    </row>
    <row r="11" spans="1:81" ht="8.25" customHeight="1" x14ac:dyDescent="0.15">
      <c r="A11" s="541"/>
      <c r="B11" s="541"/>
      <c r="C11" s="541"/>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N11" s="542" t="s">
        <v>472</v>
      </c>
      <c r="AO11" s="542"/>
      <c r="AP11" s="543" t="s">
        <v>473</v>
      </c>
      <c r="AQ11" s="543"/>
      <c r="AR11" s="543"/>
      <c r="AS11" s="543"/>
      <c r="AT11" s="543"/>
      <c r="AU11" s="543"/>
      <c r="AV11" s="543"/>
      <c r="AW11" s="543" t="s">
        <v>474</v>
      </c>
      <c r="AX11" s="543"/>
      <c r="AY11" s="543"/>
      <c r="AZ11" s="543"/>
      <c r="BA11" s="543"/>
      <c r="BB11" s="543"/>
      <c r="BC11" s="543"/>
      <c r="BD11" s="543"/>
      <c r="BE11" s="543"/>
      <c r="BF11" s="543"/>
      <c r="BG11" s="543"/>
      <c r="BH11" s="543"/>
      <c r="BI11" s="543"/>
      <c r="BJ11" s="543"/>
      <c r="BK11" s="543"/>
      <c r="BL11" s="543"/>
      <c r="BM11" s="543"/>
      <c r="BN11" s="543"/>
      <c r="BO11" s="543"/>
      <c r="BP11" s="543"/>
      <c r="BQ11" s="543"/>
      <c r="BR11" s="543"/>
      <c r="BS11" s="543"/>
      <c r="BT11" s="543"/>
      <c r="BU11" s="543"/>
      <c r="BV11" s="543"/>
      <c r="BW11" s="543"/>
      <c r="BX11" s="543"/>
      <c r="BY11" s="543"/>
      <c r="BZ11" s="543"/>
      <c r="CA11" s="543"/>
      <c r="CB11" s="543"/>
    </row>
    <row r="12" spans="1:81" ht="8.25" customHeight="1" x14ac:dyDescent="0.15">
      <c r="A12" s="541"/>
      <c r="B12" s="541"/>
      <c r="C12" s="541"/>
      <c r="D12" s="541"/>
      <c r="E12" s="541"/>
      <c r="F12" s="541"/>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c r="AD12" s="541"/>
      <c r="AE12" s="541"/>
      <c r="AF12" s="541"/>
      <c r="AG12" s="541"/>
      <c r="AH12" s="541"/>
      <c r="AI12" s="541"/>
      <c r="AJ12" s="541"/>
      <c r="AK12" s="541"/>
      <c r="AL12" s="541"/>
      <c r="AN12" s="542"/>
      <c r="AO12" s="542"/>
      <c r="AP12" s="543"/>
      <c r="AQ12" s="543"/>
      <c r="AR12" s="543"/>
      <c r="AS12" s="543"/>
      <c r="AT12" s="543"/>
      <c r="AU12" s="543"/>
      <c r="AV12" s="543"/>
      <c r="AW12" s="543"/>
      <c r="AX12" s="543"/>
      <c r="AY12" s="543"/>
      <c r="AZ12" s="543"/>
      <c r="BA12" s="543"/>
      <c r="BB12" s="543"/>
      <c r="BC12" s="543"/>
      <c r="BD12" s="543"/>
      <c r="BE12" s="543"/>
      <c r="BF12" s="543"/>
      <c r="BG12" s="543"/>
      <c r="BH12" s="543"/>
      <c r="BI12" s="543"/>
      <c r="BJ12" s="543"/>
      <c r="BK12" s="543"/>
      <c r="BL12" s="543"/>
      <c r="BM12" s="543"/>
      <c r="BN12" s="543"/>
      <c r="BO12" s="543"/>
      <c r="BP12" s="543"/>
      <c r="BQ12" s="543"/>
      <c r="BR12" s="543"/>
      <c r="BS12" s="543"/>
      <c r="BT12" s="543"/>
      <c r="BU12" s="543"/>
      <c r="BV12" s="543"/>
      <c r="BW12" s="543"/>
      <c r="BX12" s="543"/>
      <c r="BY12" s="543"/>
      <c r="BZ12" s="543"/>
      <c r="CA12" s="543"/>
      <c r="CB12" s="543"/>
    </row>
    <row r="13" spans="1:81" ht="8.25" customHeight="1" x14ac:dyDescent="0.15">
      <c r="CC13" s="41"/>
    </row>
    <row r="14" spans="1:81" ht="8.25" customHeight="1" x14ac:dyDescent="0.15">
      <c r="A14" s="399" t="s">
        <v>310</v>
      </c>
      <c r="B14" s="403"/>
      <c r="C14" s="403"/>
      <c r="D14" s="403"/>
      <c r="E14" s="403"/>
      <c r="F14" s="403"/>
      <c r="G14" s="403"/>
      <c r="H14" s="552"/>
      <c r="I14" s="555"/>
      <c r="J14" s="555"/>
      <c r="K14" s="555"/>
      <c r="L14" s="555"/>
      <c r="M14" s="555"/>
      <c r="N14" s="555"/>
      <c r="O14" s="555"/>
      <c r="P14" s="555"/>
      <c r="Q14" s="555"/>
      <c r="R14" s="555"/>
      <c r="S14" s="555"/>
      <c r="T14" s="555"/>
      <c r="U14" s="555"/>
      <c r="V14" s="555"/>
      <c r="W14" s="555"/>
      <c r="X14" s="555"/>
      <c r="Y14" s="556"/>
      <c r="Z14" s="559" t="s">
        <v>13</v>
      </c>
      <c r="AA14" s="560"/>
      <c r="AB14" s="565" t="s">
        <v>311</v>
      </c>
      <c r="AC14" s="566"/>
      <c r="AD14" s="566"/>
      <c r="AE14" s="566"/>
      <c r="AF14" s="566" t="s">
        <v>312</v>
      </c>
      <c r="AG14" s="566"/>
      <c r="AH14" s="571"/>
      <c r="AI14" s="560" t="s">
        <v>313</v>
      </c>
      <c r="AJ14" s="560" t="s">
        <v>314</v>
      </c>
      <c r="AK14" s="560"/>
      <c r="AL14" s="608"/>
      <c r="AN14" s="609" t="s">
        <v>161</v>
      </c>
      <c r="AO14" s="610"/>
      <c r="AP14" s="610"/>
      <c r="AQ14" s="610"/>
      <c r="AR14" s="793" t="s">
        <v>595</v>
      </c>
      <c r="AS14" s="793"/>
      <c r="AT14" s="793"/>
      <c r="AU14" s="793"/>
      <c r="AV14" s="793"/>
      <c r="AW14" s="793"/>
      <c r="AX14" s="793"/>
      <c r="AY14" s="793"/>
      <c r="AZ14" s="793"/>
      <c r="BA14" s="793"/>
      <c r="BB14" s="793"/>
      <c r="BC14" s="793"/>
      <c r="BD14" s="793"/>
      <c r="BE14" s="793"/>
      <c r="BF14" s="793"/>
      <c r="BG14" s="793"/>
      <c r="BH14" s="793"/>
      <c r="BI14" s="793"/>
      <c r="BJ14" s="794"/>
      <c r="BK14" s="131"/>
      <c r="BL14" s="559" t="s">
        <v>298</v>
      </c>
      <c r="BM14" s="560"/>
      <c r="BN14" s="565"/>
      <c r="BO14" s="571" t="s">
        <v>315</v>
      </c>
      <c r="BP14" s="560"/>
      <c r="BQ14" s="560"/>
      <c r="BR14" s="560"/>
      <c r="BS14" s="560"/>
      <c r="BT14" s="560"/>
      <c r="BU14" s="560"/>
      <c r="BV14" s="593" t="s">
        <v>316</v>
      </c>
      <c r="BW14" s="593"/>
      <c r="BX14" s="593"/>
      <c r="BY14" s="593"/>
      <c r="BZ14" s="593" t="s">
        <v>317</v>
      </c>
      <c r="CA14" s="593"/>
      <c r="CB14" s="621"/>
      <c r="CC14" s="187"/>
    </row>
    <row r="15" spans="1:81" ht="8.25" customHeight="1" x14ac:dyDescent="0.15">
      <c r="A15" s="553"/>
      <c r="B15" s="554"/>
      <c r="C15" s="554"/>
      <c r="D15" s="554"/>
      <c r="E15" s="554"/>
      <c r="F15" s="554"/>
      <c r="G15" s="554"/>
      <c r="H15" s="521"/>
      <c r="I15" s="557"/>
      <c r="J15" s="557"/>
      <c r="K15" s="557"/>
      <c r="L15" s="557"/>
      <c r="M15" s="557"/>
      <c r="N15" s="557"/>
      <c r="O15" s="557"/>
      <c r="P15" s="557"/>
      <c r="Q15" s="557"/>
      <c r="R15" s="557"/>
      <c r="S15" s="557"/>
      <c r="T15" s="557"/>
      <c r="U15" s="557"/>
      <c r="V15" s="557"/>
      <c r="W15" s="557"/>
      <c r="X15" s="557"/>
      <c r="Y15" s="558"/>
      <c r="Z15" s="561"/>
      <c r="AA15" s="562"/>
      <c r="AB15" s="567"/>
      <c r="AC15" s="568"/>
      <c r="AD15" s="568"/>
      <c r="AE15" s="568"/>
      <c r="AF15" s="568"/>
      <c r="AG15" s="568"/>
      <c r="AH15" s="572"/>
      <c r="AI15" s="562"/>
      <c r="AJ15" s="562"/>
      <c r="AK15" s="562"/>
      <c r="AL15" s="588"/>
      <c r="AN15" s="611"/>
      <c r="AO15" s="612"/>
      <c r="AP15" s="612"/>
      <c r="AQ15" s="612"/>
      <c r="AR15" s="795"/>
      <c r="AS15" s="795"/>
      <c r="AT15" s="795"/>
      <c r="AU15" s="795"/>
      <c r="AV15" s="795"/>
      <c r="AW15" s="795"/>
      <c r="AX15" s="795"/>
      <c r="AY15" s="795"/>
      <c r="AZ15" s="795"/>
      <c r="BA15" s="795"/>
      <c r="BB15" s="795"/>
      <c r="BC15" s="795"/>
      <c r="BD15" s="795"/>
      <c r="BE15" s="795"/>
      <c r="BF15" s="795"/>
      <c r="BG15" s="795"/>
      <c r="BH15" s="795"/>
      <c r="BI15" s="795"/>
      <c r="BJ15" s="796"/>
      <c r="BK15" s="131"/>
      <c r="BL15" s="561"/>
      <c r="BM15" s="562"/>
      <c r="BN15" s="567"/>
      <c r="BO15" s="572"/>
      <c r="BP15" s="562"/>
      <c r="BQ15" s="562"/>
      <c r="BR15" s="562"/>
      <c r="BS15" s="562"/>
      <c r="BT15" s="562"/>
      <c r="BU15" s="562"/>
      <c r="BV15" s="595"/>
      <c r="BW15" s="595"/>
      <c r="BX15" s="595"/>
      <c r="BY15" s="595"/>
      <c r="BZ15" s="595"/>
      <c r="CA15" s="595"/>
      <c r="CB15" s="622"/>
      <c r="CC15" s="194"/>
    </row>
    <row r="16" spans="1:81" ht="8.25" customHeight="1" x14ac:dyDescent="0.15">
      <c r="A16" s="561" t="s">
        <v>12</v>
      </c>
      <c r="B16" s="562"/>
      <c r="C16" s="562" t="s">
        <v>318</v>
      </c>
      <c r="D16" s="562"/>
      <c r="E16" s="562"/>
      <c r="F16" s="562"/>
      <c r="G16" s="562"/>
      <c r="H16" s="567"/>
      <c r="I16" s="574"/>
      <c r="J16" s="575"/>
      <c r="K16" s="575"/>
      <c r="L16" s="575"/>
      <c r="M16" s="575"/>
      <c r="N16" s="575"/>
      <c r="O16" s="575"/>
      <c r="P16" s="575"/>
      <c r="Q16" s="575"/>
      <c r="R16" s="575"/>
      <c r="S16" s="575"/>
      <c r="T16" s="575"/>
      <c r="U16" s="575"/>
      <c r="V16" s="575"/>
      <c r="W16" s="575"/>
      <c r="X16" s="575"/>
      <c r="Y16" s="575"/>
      <c r="Z16" s="561"/>
      <c r="AA16" s="562"/>
      <c r="AB16" s="567"/>
      <c r="AC16" s="568"/>
      <c r="AD16" s="568"/>
      <c r="AE16" s="568"/>
      <c r="AF16" s="568"/>
      <c r="AG16" s="568"/>
      <c r="AH16" s="572"/>
      <c r="AI16" s="562"/>
      <c r="AJ16" s="562"/>
      <c r="AK16" s="562"/>
      <c r="AL16" s="588"/>
      <c r="AN16" s="611"/>
      <c r="AO16" s="612"/>
      <c r="AP16" s="612"/>
      <c r="AQ16" s="612"/>
      <c r="AR16" s="795"/>
      <c r="AS16" s="795"/>
      <c r="AT16" s="795"/>
      <c r="AU16" s="795"/>
      <c r="AV16" s="795"/>
      <c r="AW16" s="795"/>
      <c r="AX16" s="795"/>
      <c r="AY16" s="795"/>
      <c r="AZ16" s="795"/>
      <c r="BA16" s="795"/>
      <c r="BB16" s="795"/>
      <c r="BC16" s="795"/>
      <c r="BD16" s="795"/>
      <c r="BE16" s="795"/>
      <c r="BF16" s="795"/>
      <c r="BG16" s="795"/>
      <c r="BH16" s="795"/>
      <c r="BI16" s="795"/>
      <c r="BJ16" s="796"/>
      <c r="BK16" s="131"/>
      <c r="BL16" s="561"/>
      <c r="BM16" s="562"/>
      <c r="BN16" s="567"/>
      <c r="BO16" s="572"/>
      <c r="BP16" s="562"/>
      <c r="BQ16" s="562"/>
      <c r="BR16" s="562"/>
      <c r="BS16" s="562"/>
      <c r="BT16" s="562"/>
      <c r="BU16" s="562"/>
      <c r="BV16" s="595"/>
      <c r="BW16" s="595"/>
      <c r="BX16" s="595"/>
      <c r="BY16" s="595"/>
      <c r="BZ16" s="595"/>
      <c r="CA16" s="595"/>
      <c r="CB16" s="622"/>
      <c r="CC16" s="194"/>
    </row>
    <row r="17" spans="1:102" ht="8.25" customHeight="1" x14ac:dyDescent="0.15">
      <c r="A17" s="561"/>
      <c r="B17" s="562"/>
      <c r="C17" s="562"/>
      <c r="D17" s="562"/>
      <c r="E17" s="562"/>
      <c r="F17" s="562"/>
      <c r="G17" s="562"/>
      <c r="H17" s="567"/>
      <c r="I17" s="576"/>
      <c r="J17" s="577"/>
      <c r="K17" s="577"/>
      <c r="L17" s="577"/>
      <c r="M17" s="577"/>
      <c r="N17" s="577"/>
      <c r="O17" s="577"/>
      <c r="P17" s="577"/>
      <c r="Q17" s="577"/>
      <c r="R17" s="577"/>
      <c r="S17" s="577"/>
      <c r="T17" s="577"/>
      <c r="U17" s="577"/>
      <c r="V17" s="577"/>
      <c r="W17" s="577"/>
      <c r="X17" s="577"/>
      <c r="Y17" s="577"/>
      <c r="Z17" s="561"/>
      <c r="AA17" s="562"/>
      <c r="AB17" s="567"/>
      <c r="AC17" s="568"/>
      <c r="AD17" s="568"/>
      <c r="AE17" s="568"/>
      <c r="AF17" s="568"/>
      <c r="AG17" s="568"/>
      <c r="AH17" s="572"/>
      <c r="AI17" s="562"/>
      <c r="AJ17" s="562"/>
      <c r="AK17" s="562"/>
      <c r="AL17" s="588"/>
      <c r="AN17" s="613"/>
      <c r="AO17" s="614"/>
      <c r="AP17" s="614"/>
      <c r="AQ17" s="614"/>
      <c r="AR17" s="797"/>
      <c r="AS17" s="797"/>
      <c r="AT17" s="797"/>
      <c r="AU17" s="797"/>
      <c r="AV17" s="797"/>
      <c r="AW17" s="797"/>
      <c r="AX17" s="797"/>
      <c r="AY17" s="797"/>
      <c r="AZ17" s="797"/>
      <c r="BA17" s="797"/>
      <c r="BB17" s="797"/>
      <c r="BC17" s="797"/>
      <c r="BD17" s="797"/>
      <c r="BE17" s="797"/>
      <c r="BF17" s="797"/>
      <c r="BG17" s="797"/>
      <c r="BH17" s="797"/>
      <c r="BI17" s="797"/>
      <c r="BJ17" s="798"/>
      <c r="BK17" s="131"/>
      <c r="BL17" s="561"/>
      <c r="BM17" s="562"/>
      <c r="BN17" s="567"/>
      <c r="BO17" s="572"/>
      <c r="BP17" s="562"/>
      <c r="BQ17" s="562"/>
      <c r="BR17" s="562"/>
      <c r="BS17" s="562"/>
      <c r="BT17" s="562"/>
      <c r="BU17" s="562"/>
      <c r="BV17" s="595"/>
      <c r="BW17" s="595"/>
      <c r="BX17" s="595"/>
      <c r="BY17" s="595"/>
      <c r="BZ17" s="595"/>
      <c r="CA17" s="595"/>
      <c r="CB17" s="622"/>
      <c r="CC17" s="187"/>
      <c r="CE17" s="404"/>
      <c r="CF17" s="404"/>
      <c r="CG17" s="404"/>
      <c r="CH17" s="404"/>
      <c r="CI17" s="404"/>
      <c r="CJ17" s="404"/>
      <c r="CK17" s="404"/>
      <c r="CL17" s="404"/>
      <c r="CM17" s="404"/>
      <c r="CN17" s="404"/>
      <c r="CO17" s="404"/>
      <c r="CP17" s="404"/>
      <c r="CQ17" s="404"/>
      <c r="CR17" s="404"/>
      <c r="CS17" s="404"/>
      <c r="CT17" s="404"/>
      <c r="CU17" s="404"/>
      <c r="CV17" s="90"/>
    </row>
    <row r="18" spans="1:102" ht="8.25" customHeight="1" x14ac:dyDescent="0.15">
      <c r="A18" s="561"/>
      <c r="B18" s="562"/>
      <c r="C18" s="562"/>
      <c r="D18" s="562"/>
      <c r="E18" s="562"/>
      <c r="F18" s="562"/>
      <c r="G18" s="562"/>
      <c r="H18" s="567"/>
      <c r="I18" s="576"/>
      <c r="J18" s="577"/>
      <c r="K18" s="577"/>
      <c r="L18" s="577"/>
      <c r="M18" s="577"/>
      <c r="N18" s="577"/>
      <c r="O18" s="577"/>
      <c r="P18" s="577"/>
      <c r="Q18" s="577"/>
      <c r="R18" s="577"/>
      <c r="S18" s="577"/>
      <c r="T18" s="577"/>
      <c r="U18" s="577"/>
      <c r="V18" s="577"/>
      <c r="W18" s="577"/>
      <c r="X18" s="577"/>
      <c r="Y18" s="577"/>
      <c r="Z18" s="561"/>
      <c r="AA18" s="562"/>
      <c r="AB18" s="567"/>
      <c r="AC18" s="568"/>
      <c r="AD18" s="568"/>
      <c r="AE18" s="568"/>
      <c r="AF18" s="568"/>
      <c r="AG18" s="568"/>
      <c r="AH18" s="572"/>
      <c r="AI18" s="562"/>
      <c r="AJ18" s="562"/>
      <c r="AK18" s="562"/>
      <c r="AL18" s="588"/>
      <c r="AN18" s="134"/>
      <c r="BL18" s="561"/>
      <c r="BM18" s="562"/>
      <c r="BN18" s="567"/>
      <c r="BO18" s="572"/>
      <c r="BP18" s="562"/>
      <c r="BQ18" s="562"/>
      <c r="BR18" s="562"/>
      <c r="BS18" s="562"/>
      <c r="BT18" s="562"/>
      <c r="BU18" s="562"/>
      <c r="BV18" s="595"/>
      <c r="BW18" s="595"/>
      <c r="BX18" s="595"/>
      <c r="BY18" s="595"/>
      <c r="BZ18" s="595"/>
      <c r="CA18" s="595"/>
      <c r="CB18" s="622"/>
      <c r="CC18" s="167"/>
      <c r="CE18" s="404"/>
      <c r="CF18" s="404"/>
      <c r="CG18" s="404"/>
      <c r="CH18" s="404"/>
      <c r="CI18" s="404"/>
      <c r="CJ18" s="404"/>
      <c r="CK18" s="404"/>
      <c r="CL18" s="404"/>
      <c r="CM18" s="404"/>
      <c r="CN18" s="404"/>
      <c r="CO18" s="404"/>
      <c r="CP18" s="404"/>
      <c r="CQ18" s="404"/>
      <c r="CR18" s="404"/>
      <c r="CS18" s="404"/>
      <c r="CT18" s="404"/>
      <c r="CU18" s="404"/>
      <c r="CV18" s="90"/>
    </row>
    <row r="19" spans="1:102" ht="8.25" customHeight="1" x14ac:dyDescent="0.15">
      <c r="A19" s="563"/>
      <c r="B19" s="564"/>
      <c r="C19" s="564"/>
      <c r="D19" s="564"/>
      <c r="E19" s="564"/>
      <c r="F19" s="564"/>
      <c r="G19" s="564"/>
      <c r="H19" s="569"/>
      <c r="I19" s="576"/>
      <c r="J19" s="577"/>
      <c r="K19" s="577"/>
      <c r="L19" s="577"/>
      <c r="M19" s="577"/>
      <c r="N19" s="577"/>
      <c r="O19" s="577"/>
      <c r="P19" s="577"/>
      <c r="Q19" s="577"/>
      <c r="R19" s="577"/>
      <c r="S19" s="577"/>
      <c r="T19" s="577"/>
      <c r="U19" s="577"/>
      <c r="V19" s="577"/>
      <c r="W19" s="577"/>
      <c r="X19" s="577"/>
      <c r="Y19" s="577"/>
      <c r="Z19" s="563"/>
      <c r="AA19" s="564"/>
      <c r="AB19" s="569"/>
      <c r="AC19" s="570"/>
      <c r="AD19" s="570"/>
      <c r="AE19" s="570"/>
      <c r="AF19" s="570"/>
      <c r="AG19" s="570"/>
      <c r="AH19" s="573"/>
      <c r="AI19" s="564"/>
      <c r="AJ19" s="564"/>
      <c r="AK19" s="564"/>
      <c r="AL19" s="589"/>
      <c r="AN19" s="592" t="s">
        <v>413</v>
      </c>
      <c r="AO19" s="593"/>
      <c r="AP19" s="593"/>
      <c r="AQ19" s="783" t="s">
        <v>480</v>
      </c>
      <c r="AR19" s="783"/>
      <c r="AS19" s="783"/>
      <c r="AT19" s="783"/>
      <c r="AU19" s="783"/>
      <c r="AV19" s="783"/>
      <c r="AW19" s="783"/>
      <c r="AX19" s="783"/>
      <c r="AY19" s="783"/>
      <c r="AZ19" s="783"/>
      <c r="BA19" s="783"/>
      <c r="BB19" s="783"/>
      <c r="BC19" s="783"/>
      <c r="BD19" s="783"/>
      <c r="BE19" s="783"/>
      <c r="BF19" s="783"/>
      <c r="BG19" s="783"/>
      <c r="BH19" s="783"/>
      <c r="BI19" s="783"/>
      <c r="BJ19" s="784"/>
      <c r="BL19" s="561"/>
      <c r="BM19" s="562"/>
      <c r="BN19" s="567"/>
      <c r="BO19" s="572"/>
      <c r="BP19" s="562"/>
      <c r="BQ19" s="562"/>
      <c r="BR19" s="562"/>
      <c r="BS19" s="562"/>
      <c r="BT19" s="562"/>
      <c r="BU19" s="562"/>
      <c r="BV19" s="595"/>
      <c r="BW19" s="595"/>
      <c r="BX19" s="595"/>
      <c r="BY19" s="595"/>
      <c r="BZ19" s="595"/>
      <c r="CA19" s="595"/>
      <c r="CB19" s="622"/>
      <c r="CC19" s="7"/>
      <c r="CF19" s="134"/>
      <c r="CG19" s="134"/>
      <c r="CH19" s="134"/>
      <c r="CI19" s="134"/>
      <c r="CJ19" s="134"/>
      <c r="CK19" s="134"/>
      <c r="CL19" s="134"/>
      <c r="CM19" s="134"/>
      <c r="CN19" s="134"/>
      <c r="CO19" s="134"/>
      <c r="CP19" s="134"/>
      <c r="CQ19" s="134"/>
      <c r="CR19" s="134"/>
      <c r="CS19" s="134"/>
      <c r="CT19" s="134"/>
      <c r="CU19" s="134"/>
      <c r="CV19" s="134"/>
    </row>
    <row r="20" spans="1:102" ht="8.25" customHeight="1" x14ac:dyDescent="0.15">
      <c r="A20" s="559" t="s">
        <v>14</v>
      </c>
      <c r="B20" s="560"/>
      <c r="C20" s="560" t="s">
        <v>320</v>
      </c>
      <c r="D20" s="560"/>
      <c r="E20" s="560"/>
      <c r="F20" s="560"/>
      <c r="G20" s="560"/>
      <c r="H20" s="565"/>
      <c r="I20" s="578" t="s">
        <v>842</v>
      </c>
      <c r="J20" s="360"/>
      <c r="K20" s="360"/>
      <c r="L20" s="360"/>
      <c r="M20" s="360"/>
      <c r="N20" s="360"/>
      <c r="O20" s="360"/>
      <c r="P20" s="360"/>
      <c r="Q20" s="360"/>
      <c r="R20" s="360"/>
      <c r="S20" s="360" t="s">
        <v>321</v>
      </c>
      <c r="T20" s="360"/>
      <c r="U20" s="360"/>
      <c r="V20" s="360"/>
      <c r="W20" s="360"/>
      <c r="X20" s="360" t="s">
        <v>322</v>
      </c>
      <c r="Y20" s="360"/>
      <c r="Z20" s="360"/>
      <c r="AA20" s="360"/>
      <c r="AB20" s="360"/>
      <c r="AC20" s="360" t="s">
        <v>323</v>
      </c>
      <c r="AD20" s="360"/>
      <c r="AE20" s="360"/>
      <c r="AF20" s="360"/>
      <c r="AG20" s="360"/>
      <c r="AH20" s="360"/>
      <c r="AI20" s="360"/>
      <c r="AJ20" s="360"/>
      <c r="AK20" s="450" t="s">
        <v>324</v>
      </c>
      <c r="AL20" s="451"/>
      <c r="AN20" s="594"/>
      <c r="AO20" s="595"/>
      <c r="AP20" s="595"/>
      <c r="AQ20" s="785"/>
      <c r="AR20" s="785"/>
      <c r="AS20" s="785"/>
      <c r="AT20" s="785"/>
      <c r="AU20" s="785"/>
      <c r="AV20" s="785"/>
      <c r="AW20" s="785"/>
      <c r="AX20" s="785"/>
      <c r="AY20" s="785"/>
      <c r="AZ20" s="785"/>
      <c r="BA20" s="785"/>
      <c r="BB20" s="785"/>
      <c r="BC20" s="785"/>
      <c r="BD20" s="785"/>
      <c r="BE20" s="785"/>
      <c r="BF20" s="785"/>
      <c r="BG20" s="785"/>
      <c r="BH20" s="785"/>
      <c r="BI20" s="785"/>
      <c r="BJ20" s="786"/>
      <c r="BL20" s="561"/>
      <c r="BM20" s="562"/>
      <c r="BN20" s="567"/>
      <c r="BO20" s="572"/>
      <c r="BP20" s="562"/>
      <c r="BQ20" s="562"/>
      <c r="BR20" s="562"/>
      <c r="BS20" s="562"/>
      <c r="BT20" s="562"/>
      <c r="BU20" s="562"/>
      <c r="BV20" s="595"/>
      <c r="BW20" s="595"/>
      <c r="BX20" s="595"/>
      <c r="BY20" s="595"/>
      <c r="BZ20" s="595"/>
      <c r="CA20" s="595"/>
      <c r="CB20" s="622"/>
      <c r="CC20" s="7"/>
      <c r="CF20" s="134"/>
      <c r="CG20" s="137"/>
      <c r="CH20" s="137"/>
      <c r="CI20" s="137"/>
      <c r="CJ20" s="137"/>
      <c r="CK20" s="137"/>
      <c r="CL20" s="137"/>
      <c r="CM20" s="137"/>
      <c r="CN20" s="137"/>
      <c r="CO20" s="137"/>
      <c r="CP20" s="137"/>
      <c r="CQ20" s="137"/>
    </row>
    <row r="21" spans="1:102" ht="8.25" customHeight="1" x14ac:dyDescent="0.15">
      <c r="A21" s="561"/>
      <c r="B21" s="562"/>
      <c r="C21" s="562"/>
      <c r="D21" s="562"/>
      <c r="E21" s="562"/>
      <c r="F21" s="562"/>
      <c r="G21" s="562"/>
      <c r="H21" s="567"/>
      <c r="I21" s="579"/>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456"/>
      <c r="AL21" s="457"/>
      <c r="AN21" s="596"/>
      <c r="AO21" s="597"/>
      <c r="AP21" s="597"/>
      <c r="AQ21" s="868"/>
      <c r="AR21" s="868"/>
      <c r="AS21" s="868"/>
      <c r="AT21" s="868"/>
      <c r="AU21" s="868"/>
      <c r="AV21" s="868"/>
      <c r="AW21" s="868"/>
      <c r="AX21" s="868"/>
      <c r="AY21" s="868"/>
      <c r="AZ21" s="868"/>
      <c r="BA21" s="868"/>
      <c r="BB21" s="868"/>
      <c r="BC21" s="868"/>
      <c r="BD21" s="868"/>
      <c r="BE21" s="868"/>
      <c r="BF21" s="868"/>
      <c r="BG21" s="868"/>
      <c r="BH21" s="868"/>
      <c r="BI21" s="868"/>
      <c r="BJ21" s="869"/>
      <c r="BL21" s="563"/>
      <c r="BM21" s="564"/>
      <c r="BN21" s="569"/>
      <c r="BO21" s="573"/>
      <c r="BP21" s="564"/>
      <c r="BQ21" s="564"/>
      <c r="BR21" s="564"/>
      <c r="BS21" s="564"/>
      <c r="BT21" s="564"/>
      <c r="BU21" s="564"/>
      <c r="BV21" s="623"/>
      <c r="BW21" s="623"/>
      <c r="BX21" s="623"/>
      <c r="BY21" s="623"/>
      <c r="BZ21" s="623"/>
      <c r="CA21" s="623"/>
      <c r="CB21" s="624"/>
      <c r="CC21" s="167"/>
      <c r="CG21" s="137"/>
      <c r="CH21" s="137"/>
      <c r="CI21" s="137"/>
      <c r="CJ21" s="137"/>
      <c r="CK21" s="137"/>
      <c r="CL21" s="137"/>
      <c r="CM21" s="137"/>
      <c r="CN21" s="137"/>
      <c r="CO21" s="137"/>
      <c r="CP21" s="137"/>
      <c r="CQ21" s="137"/>
    </row>
    <row r="22" spans="1:102" ht="8.25" customHeight="1" x14ac:dyDescent="0.15">
      <c r="A22" s="561"/>
      <c r="B22" s="562"/>
      <c r="C22" s="562"/>
      <c r="D22" s="562"/>
      <c r="E22" s="562"/>
      <c r="F22" s="562"/>
      <c r="G22" s="562"/>
      <c r="H22" s="567"/>
      <c r="I22" s="579" t="s">
        <v>1112</v>
      </c>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632"/>
      <c r="AN22" s="139"/>
      <c r="AR22" s="173"/>
      <c r="BH22" s="174"/>
      <c r="BJ22" s="140"/>
      <c r="BL22" s="895" t="s">
        <v>1015</v>
      </c>
      <c r="BM22" s="895"/>
      <c r="BN22" s="895"/>
      <c r="BO22" s="895"/>
      <c r="BP22" s="895"/>
      <c r="BQ22" s="895"/>
      <c r="BR22" s="895"/>
      <c r="BS22" s="895"/>
      <c r="BT22" s="895"/>
      <c r="BU22" s="895"/>
      <c r="BV22" s="895"/>
      <c r="BW22" s="895"/>
      <c r="BX22" s="895"/>
      <c r="BY22" s="895"/>
      <c r="BZ22" s="895"/>
      <c r="CA22" s="895"/>
      <c r="CB22" s="895"/>
      <c r="CG22" s="137"/>
      <c r="CH22" s="137"/>
      <c r="CI22" s="137"/>
      <c r="CJ22" s="137"/>
      <c r="CK22" s="137"/>
      <c r="CL22" s="137"/>
      <c r="CM22" s="137"/>
      <c r="CN22" s="137"/>
      <c r="CO22" s="137"/>
      <c r="CP22" s="137"/>
      <c r="CQ22" s="137"/>
    </row>
    <row r="23" spans="1:102" ht="8.25" customHeight="1" x14ac:dyDescent="0.15">
      <c r="A23" s="561"/>
      <c r="B23" s="562"/>
      <c r="C23" s="562"/>
      <c r="D23" s="562"/>
      <c r="E23" s="562"/>
      <c r="F23" s="562"/>
      <c r="G23" s="562"/>
      <c r="H23" s="567"/>
      <c r="I23" s="633"/>
      <c r="J23" s="634"/>
      <c r="K23" s="634"/>
      <c r="L23" s="634"/>
      <c r="M23" s="634"/>
      <c r="N23" s="634"/>
      <c r="O23" s="634"/>
      <c r="P23" s="634"/>
      <c r="Q23" s="634"/>
      <c r="R23" s="634"/>
      <c r="S23" s="634"/>
      <c r="T23" s="634"/>
      <c r="U23" s="634"/>
      <c r="V23" s="634"/>
      <c r="W23" s="634"/>
      <c r="X23" s="634"/>
      <c r="Y23" s="634"/>
      <c r="Z23" s="634"/>
      <c r="AA23" s="634"/>
      <c r="AB23" s="634"/>
      <c r="AC23" s="634"/>
      <c r="AD23" s="634"/>
      <c r="AE23" s="634"/>
      <c r="AF23" s="634"/>
      <c r="AG23" s="634"/>
      <c r="AH23" s="634"/>
      <c r="AI23" s="634"/>
      <c r="AJ23" s="634"/>
      <c r="AK23" s="634"/>
      <c r="AL23" s="635"/>
      <c r="AN23" s="561" t="s">
        <v>487</v>
      </c>
      <c r="AO23" s="562"/>
      <c r="AP23" s="562"/>
      <c r="AQ23" s="562"/>
      <c r="AR23" s="667" t="s">
        <v>596</v>
      </c>
      <c r="AS23" s="484"/>
      <c r="AT23" s="484"/>
      <c r="AU23" s="484"/>
      <c r="AV23" s="484"/>
      <c r="AW23" s="484"/>
      <c r="AX23" s="484"/>
      <c r="AY23" s="484"/>
      <c r="AZ23" s="484"/>
      <c r="BA23" s="484"/>
      <c r="BB23" s="484"/>
      <c r="BC23" s="484"/>
      <c r="BD23" s="484"/>
      <c r="BE23" s="484"/>
      <c r="BF23" s="484"/>
      <c r="BG23" s="484"/>
      <c r="BH23" s="827"/>
      <c r="BI23" s="856" t="s">
        <v>489</v>
      </c>
      <c r="BJ23" s="605"/>
      <c r="BL23" s="647"/>
      <c r="BM23" s="647"/>
      <c r="BN23" s="647"/>
      <c r="BO23" s="647"/>
      <c r="BP23" s="647"/>
      <c r="BQ23" s="647"/>
      <c r="BR23" s="647"/>
      <c r="BS23" s="647"/>
      <c r="BT23" s="647"/>
      <c r="BU23" s="647"/>
      <c r="BV23" s="647"/>
      <c r="BW23" s="647"/>
      <c r="BX23" s="647"/>
      <c r="BY23" s="647"/>
      <c r="BZ23" s="647"/>
      <c r="CA23" s="647"/>
      <c r="CB23" s="647"/>
      <c r="CG23" s="137"/>
      <c r="CH23" s="137"/>
      <c r="CI23" s="137"/>
      <c r="CJ23" s="137"/>
      <c r="CK23" s="137"/>
      <c r="CL23" s="137"/>
      <c r="CM23" s="137"/>
      <c r="CN23" s="137"/>
      <c r="CO23" s="137"/>
      <c r="CP23" s="137"/>
      <c r="CQ23" s="137"/>
    </row>
    <row r="24" spans="1:102" ht="8.25" customHeight="1" x14ac:dyDescent="0.15">
      <c r="A24" s="561"/>
      <c r="B24" s="562"/>
      <c r="C24" s="562"/>
      <c r="D24" s="562"/>
      <c r="E24" s="562"/>
      <c r="F24" s="562"/>
      <c r="G24" s="562"/>
      <c r="H24" s="567"/>
      <c r="I24" s="513" t="s">
        <v>326</v>
      </c>
      <c r="J24" s="513"/>
      <c r="K24" s="513"/>
      <c r="L24" s="513"/>
      <c r="M24" s="513"/>
      <c r="N24" s="513"/>
      <c r="O24" s="513"/>
      <c r="P24" s="513"/>
      <c r="Q24" s="513"/>
      <c r="R24" s="513"/>
      <c r="S24" s="513"/>
      <c r="T24" s="513"/>
      <c r="U24" s="515" t="s">
        <v>149</v>
      </c>
      <c r="V24" s="514"/>
      <c r="W24" s="514"/>
      <c r="X24" s="514"/>
      <c r="Y24" s="514"/>
      <c r="Z24" s="514"/>
      <c r="AA24" s="514"/>
      <c r="AB24" s="514"/>
      <c r="AC24" s="514"/>
      <c r="AD24" s="514"/>
      <c r="AE24" s="514"/>
      <c r="AF24" s="514"/>
      <c r="AG24" s="514"/>
      <c r="AH24" s="514"/>
      <c r="AI24" s="514"/>
      <c r="AJ24" s="514"/>
      <c r="AK24" s="514"/>
      <c r="AL24" s="516"/>
      <c r="AN24" s="561"/>
      <c r="AO24" s="562"/>
      <c r="AP24" s="562"/>
      <c r="AQ24" s="562"/>
      <c r="AR24" s="667"/>
      <c r="AS24" s="484"/>
      <c r="AT24" s="484"/>
      <c r="AU24" s="484"/>
      <c r="AV24" s="484"/>
      <c r="AW24" s="484"/>
      <c r="AX24" s="484"/>
      <c r="AY24" s="484"/>
      <c r="AZ24" s="484"/>
      <c r="BA24" s="484"/>
      <c r="BB24" s="484"/>
      <c r="BC24" s="484"/>
      <c r="BD24" s="484"/>
      <c r="BE24" s="484"/>
      <c r="BF24" s="484"/>
      <c r="BG24" s="484"/>
      <c r="BH24" s="827"/>
      <c r="BI24" s="856"/>
      <c r="BJ24" s="605"/>
      <c r="BL24" s="896"/>
      <c r="BM24" s="896"/>
      <c r="BN24" s="896"/>
      <c r="BO24" s="896"/>
      <c r="BP24" s="896"/>
      <c r="BQ24" s="896"/>
      <c r="BR24" s="896"/>
      <c r="BS24" s="896"/>
      <c r="BT24" s="896"/>
      <c r="BU24" s="896"/>
      <c r="BV24" s="896"/>
      <c r="BW24" s="896"/>
      <c r="BX24" s="896"/>
      <c r="BY24" s="896"/>
      <c r="BZ24" s="896"/>
      <c r="CA24" s="896"/>
      <c r="CB24" s="896"/>
      <c r="CG24" s="137"/>
      <c r="CH24" s="676"/>
      <c r="CI24" s="676"/>
      <c r="CJ24" s="676"/>
      <c r="CK24" s="676"/>
      <c r="CL24" s="676"/>
      <c r="CM24" s="676"/>
      <c r="CN24" s="676"/>
      <c r="CO24" s="676"/>
      <c r="CP24" s="676"/>
      <c r="CQ24" s="676"/>
      <c r="CR24" s="676"/>
      <c r="CS24" s="676"/>
      <c r="CT24" s="676"/>
      <c r="CU24" s="676"/>
      <c r="CV24" s="676"/>
      <c r="CW24" s="676"/>
      <c r="CX24" s="676"/>
    </row>
    <row r="25" spans="1:102" ht="8.25" customHeight="1" x14ac:dyDescent="0.15">
      <c r="A25" s="561"/>
      <c r="B25" s="562"/>
      <c r="C25" s="562"/>
      <c r="D25" s="562"/>
      <c r="E25" s="562"/>
      <c r="F25" s="562"/>
      <c r="G25" s="562"/>
      <c r="H25" s="567"/>
      <c r="I25" s="514"/>
      <c r="J25" s="514"/>
      <c r="K25" s="514"/>
      <c r="L25" s="514"/>
      <c r="M25" s="514"/>
      <c r="N25" s="514"/>
      <c r="O25" s="514"/>
      <c r="P25" s="514"/>
      <c r="Q25" s="514"/>
      <c r="R25" s="514"/>
      <c r="S25" s="514"/>
      <c r="T25" s="514"/>
      <c r="U25" s="515"/>
      <c r="V25" s="514"/>
      <c r="W25" s="514"/>
      <c r="X25" s="514"/>
      <c r="Y25" s="514"/>
      <c r="Z25" s="514"/>
      <c r="AA25" s="514"/>
      <c r="AB25" s="514"/>
      <c r="AC25" s="514"/>
      <c r="AD25" s="514"/>
      <c r="AE25" s="514"/>
      <c r="AF25" s="514"/>
      <c r="AG25" s="514"/>
      <c r="AH25" s="514"/>
      <c r="AI25" s="514"/>
      <c r="AJ25" s="514"/>
      <c r="AK25" s="514"/>
      <c r="AL25" s="516"/>
      <c r="AN25" s="561"/>
      <c r="AO25" s="562"/>
      <c r="AP25" s="562"/>
      <c r="AQ25" s="562"/>
      <c r="AR25" s="667"/>
      <c r="AS25" s="484"/>
      <c r="AT25" s="484"/>
      <c r="AU25" s="484"/>
      <c r="AV25" s="484"/>
      <c r="AW25" s="484"/>
      <c r="AX25" s="484"/>
      <c r="AY25" s="484"/>
      <c r="AZ25" s="484"/>
      <c r="BA25" s="484"/>
      <c r="BB25" s="484"/>
      <c r="BC25" s="484"/>
      <c r="BD25" s="484"/>
      <c r="BE25" s="484"/>
      <c r="BF25" s="484"/>
      <c r="BG25" s="484"/>
      <c r="BH25" s="827"/>
      <c r="BI25" s="856"/>
      <c r="BJ25" s="605"/>
      <c r="BL25" s="559" t="s">
        <v>305</v>
      </c>
      <c r="BM25" s="560"/>
      <c r="BN25" s="560"/>
      <c r="BO25" s="637" t="s">
        <v>319</v>
      </c>
      <c r="BP25" s="637"/>
      <c r="BQ25" s="637"/>
      <c r="BR25" s="637"/>
      <c r="BS25" s="637"/>
      <c r="BT25" s="637"/>
      <c r="BU25" s="637"/>
      <c r="BV25" s="637"/>
      <c r="BW25" s="637"/>
      <c r="BX25" s="637"/>
      <c r="BY25" s="637"/>
      <c r="BZ25" s="637"/>
      <c r="CA25" s="637"/>
      <c r="CB25" s="638"/>
      <c r="CG25" s="137"/>
      <c r="CH25" s="676"/>
      <c r="CI25" s="676"/>
      <c r="CJ25" s="676"/>
      <c r="CK25" s="676"/>
      <c r="CL25" s="676"/>
      <c r="CM25" s="676"/>
      <c r="CN25" s="676"/>
      <c r="CO25" s="676"/>
      <c r="CP25" s="676"/>
      <c r="CQ25" s="676"/>
      <c r="CR25" s="676"/>
      <c r="CS25" s="676"/>
      <c r="CT25" s="676"/>
      <c r="CU25" s="676"/>
      <c r="CV25" s="676"/>
      <c r="CW25" s="676"/>
      <c r="CX25" s="676"/>
    </row>
    <row r="26" spans="1:102" ht="8.25" customHeight="1" x14ac:dyDescent="0.15">
      <c r="A26" s="561"/>
      <c r="B26" s="562"/>
      <c r="C26" s="562"/>
      <c r="D26" s="562"/>
      <c r="E26" s="562"/>
      <c r="F26" s="562"/>
      <c r="G26" s="562"/>
      <c r="H26" s="567"/>
      <c r="I26" s="590" t="s">
        <v>329</v>
      </c>
      <c r="J26" s="591"/>
      <c r="K26" s="591"/>
      <c r="L26" s="591"/>
      <c r="M26" s="591"/>
      <c r="N26" s="591"/>
      <c r="O26" s="591" t="s">
        <v>330</v>
      </c>
      <c r="P26" s="591"/>
      <c r="Q26" s="591"/>
      <c r="R26" s="591"/>
      <c r="S26" s="591"/>
      <c r="T26" s="515"/>
      <c r="U26" s="591" t="s">
        <v>331</v>
      </c>
      <c r="V26" s="591"/>
      <c r="W26" s="591"/>
      <c r="X26" s="591"/>
      <c r="Y26" s="591"/>
      <c r="Z26" s="591"/>
      <c r="AA26" s="591" t="s">
        <v>332</v>
      </c>
      <c r="AB26" s="591"/>
      <c r="AC26" s="591"/>
      <c r="AD26" s="591"/>
      <c r="AE26" s="591"/>
      <c r="AF26" s="591"/>
      <c r="AG26" s="591" t="s">
        <v>333</v>
      </c>
      <c r="AH26" s="591"/>
      <c r="AI26" s="591"/>
      <c r="AJ26" s="591"/>
      <c r="AK26" s="591"/>
      <c r="AL26" s="777"/>
      <c r="AN26" s="561" t="s">
        <v>491</v>
      </c>
      <c r="AO26" s="562"/>
      <c r="AP26" s="562"/>
      <c r="AQ26" s="562"/>
      <c r="AR26" s="667" t="s">
        <v>597</v>
      </c>
      <c r="AS26" s="474"/>
      <c r="AT26" s="474"/>
      <c r="AU26" s="474"/>
      <c r="AV26" s="474"/>
      <c r="AW26" s="474"/>
      <c r="AX26" s="474"/>
      <c r="AY26" s="474"/>
      <c r="AZ26" s="474"/>
      <c r="BA26" s="474"/>
      <c r="BB26" s="474"/>
      <c r="BC26" s="474"/>
      <c r="BD26" s="474"/>
      <c r="BE26" s="474"/>
      <c r="BF26" s="474"/>
      <c r="BG26" s="474"/>
      <c r="BH26" s="880"/>
      <c r="BI26" s="856"/>
      <c r="BJ26" s="605"/>
      <c r="BL26" s="561"/>
      <c r="BM26" s="562"/>
      <c r="BN26" s="562"/>
      <c r="BO26" s="639"/>
      <c r="BP26" s="639"/>
      <c r="BQ26" s="639"/>
      <c r="BR26" s="639"/>
      <c r="BS26" s="639"/>
      <c r="BT26" s="639"/>
      <c r="BU26" s="639"/>
      <c r="BV26" s="639"/>
      <c r="BW26" s="639"/>
      <c r="BX26" s="639"/>
      <c r="BY26" s="639"/>
      <c r="BZ26" s="639"/>
      <c r="CA26" s="639"/>
      <c r="CB26" s="640"/>
      <c r="CG26" s="137"/>
      <c r="CH26" s="676"/>
      <c r="CI26" s="676"/>
      <c r="CJ26" s="676"/>
      <c r="CK26" s="676"/>
      <c r="CL26" s="676"/>
      <c r="CM26" s="676"/>
      <c r="CN26" s="676"/>
      <c r="CO26" s="676"/>
      <c r="CP26" s="676"/>
      <c r="CQ26" s="676"/>
      <c r="CR26" s="676"/>
      <c r="CS26" s="676"/>
      <c r="CT26" s="676"/>
      <c r="CU26" s="676"/>
      <c r="CV26" s="676"/>
      <c r="CW26" s="676"/>
      <c r="CX26" s="676"/>
    </row>
    <row r="27" spans="1:102" ht="8.25" customHeight="1" x14ac:dyDescent="0.15">
      <c r="A27" s="561"/>
      <c r="B27" s="562"/>
      <c r="C27" s="562"/>
      <c r="D27" s="562"/>
      <c r="E27" s="562"/>
      <c r="F27" s="562"/>
      <c r="G27" s="562"/>
      <c r="H27" s="567"/>
      <c r="I27" s="590"/>
      <c r="J27" s="591"/>
      <c r="K27" s="591"/>
      <c r="L27" s="591"/>
      <c r="M27" s="591"/>
      <c r="N27" s="591"/>
      <c r="O27" s="591"/>
      <c r="P27" s="591"/>
      <c r="Q27" s="591"/>
      <c r="R27" s="591"/>
      <c r="S27" s="591"/>
      <c r="T27" s="515"/>
      <c r="U27" s="591"/>
      <c r="V27" s="591"/>
      <c r="W27" s="591"/>
      <c r="X27" s="591"/>
      <c r="Y27" s="591"/>
      <c r="Z27" s="591"/>
      <c r="AA27" s="591"/>
      <c r="AB27" s="591"/>
      <c r="AC27" s="591"/>
      <c r="AD27" s="591"/>
      <c r="AE27" s="591"/>
      <c r="AF27" s="591"/>
      <c r="AG27" s="591"/>
      <c r="AH27" s="591"/>
      <c r="AI27" s="591"/>
      <c r="AJ27" s="591"/>
      <c r="AK27" s="591"/>
      <c r="AL27" s="777"/>
      <c r="AN27" s="561"/>
      <c r="AO27" s="562"/>
      <c r="AP27" s="562"/>
      <c r="AQ27" s="562"/>
      <c r="AR27" s="667"/>
      <c r="AS27" s="474"/>
      <c r="AT27" s="474"/>
      <c r="AU27" s="474"/>
      <c r="AV27" s="474"/>
      <c r="AW27" s="474"/>
      <c r="AX27" s="474"/>
      <c r="AY27" s="474"/>
      <c r="AZ27" s="474"/>
      <c r="BA27" s="474"/>
      <c r="BB27" s="474"/>
      <c r="BC27" s="474"/>
      <c r="BD27" s="474"/>
      <c r="BE27" s="474"/>
      <c r="BF27" s="474"/>
      <c r="BG27" s="474"/>
      <c r="BH27" s="880"/>
      <c r="BI27" s="856"/>
      <c r="BJ27" s="605"/>
      <c r="BL27" s="561"/>
      <c r="BM27" s="562"/>
      <c r="BN27" s="562"/>
      <c r="BO27" s="639"/>
      <c r="BP27" s="639"/>
      <c r="BQ27" s="639"/>
      <c r="BR27" s="639"/>
      <c r="BS27" s="639"/>
      <c r="BT27" s="639"/>
      <c r="BU27" s="639"/>
      <c r="BV27" s="639"/>
      <c r="BW27" s="639"/>
      <c r="BX27" s="639"/>
      <c r="BY27" s="639"/>
      <c r="BZ27" s="639"/>
      <c r="CA27" s="639"/>
      <c r="CB27" s="640"/>
      <c r="CG27" s="137"/>
      <c r="CH27" s="137"/>
      <c r="CI27" s="137"/>
      <c r="CJ27" s="137"/>
      <c r="CK27" s="137"/>
      <c r="CL27" s="137"/>
      <c r="CM27" s="137"/>
      <c r="CN27" s="137"/>
      <c r="CO27" s="137"/>
      <c r="CP27" s="137"/>
      <c r="CQ27" s="137"/>
      <c r="CR27" s="137"/>
      <c r="CS27" s="137"/>
      <c r="CT27" s="137"/>
      <c r="CU27" s="137"/>
      <c r="CV27" s="137"/>
      <c r="CW27" s="137"/>
      <c r="CX27" s="137"/>
    </row>
    <row r="28" spans="1:102" ht="8.25" customHeight="1" x14ac:dyDescent="0.15">
      <c r="A28" s="561"/>
      <c r="B28" s="562"/>
      <c r="C28" s="562"/>
      <c r="D28" s="562"/>
      <c r="E28" s="562"/>
      <c r="F28" s="562"/>
      <c r="G28" s="562"/>
      <c r="H28" s="567"/>
      <c r="I28" s="580" t="s">
        <v>334</v>
      </c>
      <c r="J28" s="581"/>
      <c r="K28" s="581"/>
      <c r="L28" s="581"/>
      <c r="M28" s="581"/>
      <c r="N28" s="582"/>
      <c r="O28" s="580" t="s">
        <v>335</v>
      </c>
      <c r="P28" s="581"/>
      <c r="Q28" s="581"/>
      <c r="R28" s="581"/>
      <c r="S28" s="581"/>
      <c r="T28" s="582"/>
      <c r="U28" s="580" t="s">
        <v>336</v>
      </c>
      <c r="V28" s="581"/>
      <c r="W28" s="581"/>
      <c r="X28" s="581"/>
      <c r="Y28" s="581"/>
      <c r="Z28" s="582"/>
      <c r="AA28" s="580" t="s">
        <v>337</v>
      </c>
      <c r="AB28" s="581"/>
      <c r="AC28" s="581"/>
      <c r="AD28" s="581"/>
      <c r="AE28" s="581"/>
      <c r="AF28" s="582"/>
      <c r="AG28" s="580" t="s">
        <v>338</v>
      </c>
      <c r="AH28" s="581"/>
      <c r="AI28" s="581"/>
      <c r="AJ28" s="581"/>
      <c r="AK28" s="581"/>
      <c r="AL28" s="756"/>
      <c r="AN28" s="561"/>
      <c r="AO28" s="562"/>
      <c r="AP28" s="562"/>
      <c r="AQ28" s="562"/>
      <c r="AR28" s="645"/>
      <c r="AS28" s="474"/>
      <c r="AT28" s="474"/>
      <c r="AU28" s="474"/>
      <c r="AV28" s="474"/>
      <c r="AW28" s="474"/>
      <c r="AX28" s="474"/>
      <c r="AY28" s="474"/>
      <c r="AZ28" s="474"/>
      <c r="BA28" s="474"/>
      <c r="BB28" s="474"/>
      <c r="BC28" s="474"/>
      <c r="BD28" s="474"/>
      <c r="BE28" s="474"/>
      <c r="BF28" s="474"/>
      <c r="BG28" s="474"/>
      <c r="BH28" s="880"/>
      <c r="BI28" s="856"/>
      <c r="BJ28" s="605"/>
      <c r="BL28" s="874"/>
      <c r="BM28" s="875"/>
      <c r="BN28" s="875" t="s">
        <v>601</v>
      </c>
      <c r="BO28" s="875"/>
      <c r="BP28" s="875"/>
      <c r="BQ28" s="875"/>
      <c r="BR28" s="875"/>
      <c r="BS28" s="875"/>
      <c r="BT28" s="875"/>
      <c r="BU28" s="875"/>
      <c r="BV28" s="875"/>
      <c r="BW28" s="875"/>
      <c r="BX28" s="875"/>
      <c r="BY28" s="875"/>
      <c r="BZ28" s="875"/>
      <c r="CA28" s="875"/>
      <c r="CB28" s="876"/>
      <c r="CG28" s="137"/>
      <c r="CH28" s="137"/>
      <c r="CI28" s="137"/>
      <c r="CJ28" s="137"/>
      <c r="CK28" s="137"/>
      <c r="CL28" s="137"/>
      <c r="CM28" s="137"/>
      <c r="CN28" s="137"/>
      <c r="CO28" s="137"/>
      <c r="CP28" s="137"/>
      <c r="CQ28" s="137"/>
      <c r="CR28" s="137"/>
      <c r="CS28" s="137"/>
      <c r="CT28" s="137"/>
      <c r="CU28" s="137"/>
    </row>
    <row r="29" spans="1:102" ht="8.25" customHeight="1" x14ac:dyDescent="0.15">
      <c r="A29" s="563"/>
      <c r="B29" s="564"/>
      <c r="C29" s="564"/>
      <c r="D29" s="564"/>
      <c r="E29" s="564"/>
      <c r="F29" s="564"/>
      <c r="G29" s="564"/>
      <c r="H29" s="569"/>
      <c r="I29" s="583"/>
      <c r="J29" s="354"/>
      <c r="K29" s="354"/>
      <c r="L29" s="354"/>
      <c r="M29" s="354"/>
      <c r="N29" s="584"/>
      <c r="O29" s="583"/>
      <c r="P29" s="354"/>
      <c r="Q29" s="354"/>
      <c r="R29" s="354"/>
      <c r="S29" s="354"/>
      <c r="T29" s="584"/>
      <c r="U29" s="583"/>
      <c r="V29" s="354"/>
      <c r="W29" s="354"/>
      <c r="X29" s="354"/>
      <c r="Y29" s="354"/>
      <c r="Z29" s="584"/>
      <c r="AA29" s="583"/>
      <c r="AB29" s="354"/>
      <c r="AC29" s="354"/>
      <c r="AD29" s="354"/>
      <c r="AE29" s="354"/>
      <c r="AF29" s="584"/>
      <c r="AG29" s="583"/>
      <c r="AH29" s="354"/>
      <c r="AI29" s="354"/>
      <c r="AJ29" s="354"/>
      <c r="AK29" s="354"/>
      <c r="AL29" s="355"/>
      <c r="AN29" s="561" t="s">
        <v>496</v>
      </c>
      <c r="AO29" s="562"/>
      <c r="AP29" s="562"/>
      <c r="AQ29" s="562"/>
      <c r="AR29" s="667" t="s">
        <v>598</v>
      </c>
      <c r="AS29" s="484"/>
      <c r="AT29" s="484"/>
      <c r="AU29" s="484"/>
      <c r="AV29" s="484"/>
      <c r="AW29" s="484"/>
      <c r="AX29" s="484"/>
      <c r="AY29" s="484"/>
      <c r="AZ29" s="484"/>
      <c r="BA29" s="484"/>
      <c r="BB29" s="484"/>
      <c r="BC29" s="484"/>
      <c r="BD29" s="484"/>
      <c r="BE29" s="484"/>
      <c r="BF29" s="484"/>
      <c r="BG29" s="484"/>
      <c r="BH29" s="827"/>
      <c r="BI29" s="856"/>
      <c r="BJ29" s="605"/>
      <c r="BL29" s="733"/>
      <c r="BM29" s="372"/>
      <c r="BN29" s="372"/>
      <c r="BO29" s="372"/>
      <c r="BP29" s="372"/>
      <c r="BQ29" s="372"/>
      <c r="BR29" s="372"/>
      <c r="BS29" s="372"/>
      <c r="BT29" s="372"/>
      <c r="BU29" s="372"/>
      <c r="BV29" s="372"/>
      <c r="BW29" s="372"/>
      <c r="BX29" s="372"/>
      <c r="BY29" s="372"/>
      <c r="BZ29" s="372"/>
      <c r="CA29" s="372"/>
      <c r="CB29" s="848"/>
      <c r="CG29" s="137"/>
      <c r="CH29" s="137"/>
      <c r="CI29" s="137"/>
      <c r="CJ29" s="137"/>
      <c r="CK29" s="137"/>
      <c r="CL29" s="137"/>
      <c r="CM29" s="137"/>
      <c r="CN29" s="137"/>
      <c r="CO29" s="137"/>
      <c r="CP29" s="137"/>
      <c r="CQ29" s="137"/>
      <c r="CR29" s="137"/>
      <c r="CS29" s="137"/>
      <c r="CT29" s="137"/>
      <c r="CU29" s="137"/>
    </row>
    <row r="30" spans="1:102" ht="8.25" customHeight="1" x14ac:dyDescent="0.15">
      <c r="A30" s="559" t="s">
        <v>16</v>
      </c>
      <c r="B30" s="560"/>
      <c r="C30" s="560" t="s">
        <v>340</v>
      </c>
      <c r="D30" s="560"/>
      <c r="E30" s="560"/>
      <c r="F30" s="560"/>
      <c r="G30" s="560"/>
      <c r="H30" s="565"/>
      <c r="I30" s="411" t="s">
        <v>341</v>
      </c>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82"/>
      <c r="AN30" s="561"/>
      <c r="AO30" s="562"/>
      <c r="AP30" s="562"/>
      <c r="AQ30" s="562"/>
      <c r="AR30" s="667"/>
      <c r="AS30" s="484"/>
      <c r="AT30" s="484"/>
      <c r="AU30" s="484"/>
      <c r="AV30" s="484"/>
      <c r="AW30" s="484"/>
      <c r="AX30" s="484"/>
      <c r="AY30" s="484"/>
      <c r="AZ30" s="484"/>
      <c r="BA30" s="484"/>
      <c r="BB30" s="484"/>
      <c r="BC30" s="484"/>
      <c r="BD30" s="484"/>
      <c r="BE30" s="484"/>
      <c r="BF30" s="484"/>
      <c r="BG30" s="484"/>
      <c r="BH30" s="827"/>
      <c r="BI30" s="856"/>
      <c r="BJ30" s="605"/>
      <c r="BL30" s="396" t="s">
        <v>603</v>
      </c>
      <c r="BM30" s="652"/>
      <c r="BN30" s="585"/>
      <c r="BO30" s="586"/>
      <c r="BP30" s="586"/>
      <c r="BQ30" s="586"/>
      <c r="BR30" s="870"/>
      <c r="BS30" s="871"/>
      <c r="BT30" s="871"/>
      <c r="BU30" s="871"/>
      <c r="BV30" s="871"/>
      <c r="BW30" s="871"/>
      <c r="BX30" s="871"/>
      <c r="BY30" s="871"/>
      <c r="BZ30" s="871"/>
      <c r="CA30" s="871"/>
      <c r="CB30" s="872"/>
      <c r="CG30" s="137"/>
      <c r="CH30" s="137"/>
      <c r="CI30" s="137"/>
      <c r="CJ30" s="137"/>
      <c r="CK30" s="137"/>
      <c r="CL30" s="137"/>
      <c r="CM30" s="137"/>
      <c r="CN30" s="137"/>
      <c r="CO30" s="137"/>
      <c r="CP30" s="137"/>
      <c r="CQ30" s="137"/>
      <c r="CR30" s="137"/>
      <c r="CS30" s="137"/>
      <c r="CT30" s="137"/>
      <c r="CU30" s="137"/>
    </row>
    <row r="31" spans="1:102" ht="8.25" customHeight="1" x14ac:dyDescent="0.15">
      <c r="A31" s="561"/>
      <c r="B31" s="562"/>
      <c r="C31" s="562"/>
      <c r="D31" s="562"/>
      <c r="E31" s="562"/>
      <c r="F31" s="562"/>
      <c r="G31" s="562"/>
      <c r="H31" s="567"/>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5"/>
      <c r="AN31" s="561" t="s">
        <v>502</v>
      </c>
      <c r="AO31" s="562"/>
      <c r="AP31" s="562"/>
      <c r="AQ31" s="562"/>
      <c r="AR31" s="667" t="s">
        <v>511</v>
      </c>
      <c r="AS31" s="484"/>
      <c r="AT31" s="484"/>
      <c r="AU31" s="484"/>
      <c r="AV31" s="484"/>
      <c r="AW31" s="484"/>
      <c r="AX31" s="484"/>
      <c r="AY31" s="484"/>
      <c r="AZ31" s="484"/>
      <c r="BA31" s="484"/>
      <c r="BB31" s="484"/>
      <c r="BC31" s="484"/>
      <c r="BD31" s="484"/>
      <c r="BE31" s="484"/>
      <c r="BF31" s="484"/>
      <c r="BG31" s="484"/>
      <c r="BH31" s="827"/>
      <c r="BI31" s="856"/>
      <c r="BJ31" s="605"/>
      <c r="BL31" s="396"/>
      <c r="BM31" s="652"/>
      <c r="BN31" s="572" t="s">
        <v>487</v>
      </c>
      <c r="BO31" s="562"/>
      <c r="BP31" s="562"/>
      <c r="BQ31" s="562"/>
      <c r="BR31" s="873" t="s">
        <v>745</v>
      </c>
      <c r="BS31" s="456"/>
      <c r="BT31" s="456"/>
      <c r="BU31" s="456"/>
      <c r="BV31" s="456"/>
      <c r="BW31" s="456"/>
      <c r="BX31" s="456"/>
      <c r="BY31" s="456"/>
      <c r="BZ31" s="456"/>
      <c r="CA31" s="456"/>
      <c r="CB31" s="457"/>
      <c r="CG31" s="137"/>
      <c r="CH31" s="137"/>
      <c r="CI31" s="137"/>
      <c r="CJ31" s="137"/>
      <c r="CK31" s="137"/>
      <c r="CL31" s="137"/>
      <c r="CM31" s="137"/>
      <c r="CN31" s="137"/>
      <c r="CO31" s="137"/>
      <c r="CP31" s="137"/>
      <c r="CQ31" s="137"/>
      <c r="CR31" s="137"/>
      <c r="CS31" s="137"/>
      <c r="CT31" s="137"/>
      <c r="CU31" s="137"/>
    </row>
    <row r="32" spans="1:102" ht="8.25" customHeight="1" x14ac:dyDescent="0.15">
      <c r="A32" s="561"/>
      <c r="B32" s="562"/>
      <c r="C32" s="562"/>
      <c r="D32" s="562"/>
      <c r="E32" s="562"/>
      <c r="F32" s="562"/>
      <c r="G32" s="562"/>
      <c r="H32" s="567"/>
      <c r="I32" s="658"/>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L32" s="660"/>
      <c r="AN32" s="561"/>
      <c r="AO32" s="562"/>
      <c r="AP32" s="562"/>
      <c r="AQ32" s="562"/>
      <c r="AR32" s="667"/>
      <c r="AS32" s="484"/>
      <c r="AT32" s="484"/>
      <c r="AU32" s="484"/>
      <c r="AV32" s="484"/>
      <c r="AW32" s="484"/>
      <c r="AX32" s="484"/>
      <c r="AY32" s="484"/>
      <c r="AZ32" s="484"/>
      <c r="BA32" s="484"/>
      <c r="BB32" s="484"/>
      <c r="BC32" s="484"/>
      <c r="BD32" s="484"/>
      <c r="BE32" s="484"/>
      <c r="BF32" s="484"/>
      <c r="BG32" s="484"/>
      <c r="BH32" s="827"/>
      <c r="BI32" s="856"/>
      <c r="BJ32" s="605"/>
      <c r="BL32" s="396"/>
      <c r="BM32" s="652"/>
      <c r="BN32" s="572"/>
      <c r="BO32" s="562"/>
      <c r="BP32" s="562"/>
      <c r="BQ32" s="562"/>
      <c r="BR32" s="873"/>
      <c r="BS32" s="456"/>
      <c r="BT32" s="456"/>
      <c r="BU32" s="456"/>
      <c r="BV32" s="456"/>
      <c r="BW32" s="456"/>
      <c r="BX32" s="456"/>
      <c r="BY32" s="456"/>
      <c r="BZ32" s="456"/>
      <c r="CA32" s="456"/>
      <c r="CB32" s="457"/>
      <c r="CG32" s="137"/>
      <c r="CH32" s="137"/>
      <c r="CI32" s="137"/>
      <c r="CJ32" s="137"/>
      <c r="CK32" s="137"/>
      <c r="CL32" s="137"/>
      <c r="CM32" s="137"/>
      <c r="CN32" s="137"/>
      <c r="CO32" s="137"/>
      <c r="CP32" s="137"/>
      <c r="CQ32" s="137"/>
      <c r="CR32" s="137"/>
      <c r="CS32" s="137"/>
      <c r="CT32" s="137"/>
      <c r="CU32" s="137"/>
    </row>
    <row r="33" spans="1:99" ht="8.25" customHeight="1" x14ac:dyDescent="0.15">
      <c r="A33" s="561"/>
      <c r="B33" s="562"/>
      <c r="C33" s="562"/>
      <c r="D33" s="562"/>
      <c r="E33" s="562"/>
      <c r="F33" s="562"/>
      <c r="G33" s="562"/>
      <c r="H33" s="567"/>
      <c r="I33" s="658"/>
      <c r="J33" s="659"/>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59"/>
      <c r="AK33" s="659"/>
      <c r="AL33" s="660"/>
      <c r="AN33" s="561" t="s">
        <v>508</v>
      </c>
      <c r="AO33" s="562"/>
      <c r="AP33" s="562"/>
      <c r="AQ33" s="562"/>
      <c r="AR33" s="667" t="s">
        <v>513</v>
      </c>
      <c r="AS33" s="484"/>
      <c r="AT33" s="484"/>
      <c r="AU33" s="484"/>
      <c r="AV33" s="484"/>
      <c r="AW33" s="484"/>
      <c r="AX33" s="484"/>
      <c r="AY33" s="484"/>
      <c r="AZ33" s="484"/>
      <c r="BA33" s="484"/>
      <c r="BB33" s="484"/>
      <c r="BC33" s="484"/>
      <c r="BD33" s="484"/>
      <c r="BE33" s="484"/>
      <c r="BF33" s="484"/>
      <c r="BG33" s="484"/>
      <c r="BH33" s="827"/>
      <c r="BI33" s="856"/>
      <c r="BJ33" s="605"/>
      <c r="BL33" s="396"/>
      <c r="BM33" s="652"/>
      <c r="BN33" s="572" t="s">
        <v>491</v>
      </c>
      <c r="BO33" s="562"/>
      <c r="BP33" s="562"/>
      <c r="BQ33" s="562"/>
      <c r="BR33" s="873" t="s">
        <v>604</v>
      </c>
      <c r="BS33" s="456"/>
      <c r="BT33" s="456"/>
      <c r="BU33" s="456"/>
      <c r="BV33" s="456"/>
      <c r="BW33" s="456"/>
      <c r="BX33" s="456"/>
      <c r="BY33" s="456"/>
      <c r="BZ33" s="456"/>
      <c r="CA33" s="456"/>
      <c r="CB33" s="457"/>
      <c r="CG33" s="137"/>
      <c r="CH33" s="137"/>
      <c r="CI33" s="137"/>
      <c r="CJ33" s="137"/>
      <c r="CK33" s="137"/>
      <c r="CL33" s="137"/>
      <c r="CM33" s="137"/>
      <c r="CN33" s="137"/>
      <c r="CO33" s="137"/>
      <c r="CP33" s="137"/>
      <c r="CQ33" s="137"/>
      <c r="CR33" s="137"/>
      <c r="CS33" s="137"/>
      <c r="CT33" s="137"/>
      <c r="CU33" s="137"/>
    </row>
    <row r="34" spans="1:99" ht="8.25" customHeight="1" x14ac:dyDescent="0.15">
      <c r="A34" s="561"/>
      <c r="B34" s="562"/>
      <c r="C34" s="562"/>
      <c r="D34" s="562"/>
      <c r="E34" s="562"/>
      <c r="F34" s="562"/>
      <c r="G34" s="562"/>
      <c r="H34" s="567"/>
      <c r="I34" s="661" t="s">
        <v>342</v>
      </c>
      <c r="J34" s="661"/>
      <c r="K34" s="659"/>
      <c r="L34" s="659"/>
      <c r="M34" s="659"/>
      <c r="N34" s="659"/>
      <c r="O34" s="661" t="s">
        <v>343</v>
      </c>
      <c r="P34" s="659"/>
      <c r="Q34" s="659"/>
      <c r="R34" s="659"/>
      <c r="S34" s="661" t="s">
        <v>343</v>
      </c>
      <c r="T34" s="659"/>
      <c r="U34" s="659"/>
      <c r="V34" s="659"/>
      <c r="W34" s="659"/>
      <c r="X34" s="661" t="s">
        <v>344</v>
      </c>
      <c r="Y34" s="661"/>
      <c r="Z34" s="659"/>
      <c r="AA34" s="659"/>
      <c r="AB34" s="659"/>
      <c r="AC34" s="659"/>
      <c r="AD34" s="661" t="s">
        <v>343</v>
      </c>
      <c r="AE34" s="659"/>
      <c r="AF34" s="659"/>
      <c r="AG34" s="659"/>
      <c r="AH34" s="661" t="s">
        <v>343</v>
      </c>
      <c r="AI34" s="659"/>
      <c r="AJ34" s="659"/>
      <c r="AK34" s="659"/>
      <c r="AL34" s="660"/>
      <c r="AN34" s="561"/>
      <c r="AO34" s="562"/>
      <c r="AP34" s="562"/>
      <c r="AQ34" s="562"/>
      <c r="AR34" s="667"/>
      <c r="AS34" s="484"/>
      <c r="AT34" s="484"/>
      <c r="AU34" s="484"/>
      <c r="AV34" s="484"/>
      <c r="AW34" s="484"/>
      <c r="AX34" s="484"/>
      <c r="AY34" s="484"/>
      <c r="AZ34" s="484"/>
      <c r="BA34" s="484"/>
      <c r="BB34" s="484"/>
      <c r="BC34" s="484"/>
      <c r="BD34" s="484"/>
      <c r="BE34" s="484"/>
      <c r="BF34" s="484"/>
      <c r="BG34" s="484"/>
      <c r="BH34" s="827"/>
      <c r="BI34" s="856"/>
      <c r="BJ34" s="605"/>
      <c r="BL34" s="396"/>
      <c r="BM34" s="652"/>
      <c r="BN34" s="572"/>
      <c r="BO34" s="562"/>
      <c r="BP34" s="562"/>
      <c r="BQ34" s="562"/>
      <c r="BR34" s="873"/>
      <c r="BS34" s="456"/>
      <c r="BT34" s="456"/>
      <c r="BU34" s="456"/>
      <c r="BV34" s="456"/>
      <c r="BW34" s="456"/>
      <c r="BX34" s="456"/>
      <c r="BY34" s="456"/>
      <c r="BZ34" s="456"/>
      <c r="CA34" s="456"/>
      <c r="CB34" s="457"/>
      <c r="CG34" s="137"/>
      <c r="CH34" s="137"/>
      <c r="CI34" s="137"/>
      <c r="CJ34" s="137"/>
      <c r="CK34" s="137"/>
      <c r="CL34" s="137"/>
      <c r="CM34" s="137"/>
      <c r="CN34" s="137"/>
      <c r="CO34" s="137"/>
      <c r="CP34" s="137"/>
      <c r="CQ34" s="137"/>
      <c r="CR34" s="137"/>
      <c r="CS34" s="137"/>
      <c r="CT34" s="137"/>
      <c r="CU34" s="137"/>
    </row>
    <row r="35" spans="1:99" ht="8.25" customHeight="1" x14ac:dyDescent="0.15">
      <c r="A35" s="563"/>
      <c r="B35" s="564"/>
      <c r="C35" s="564"/>
      <c r="D35" s="564"/>
      <c r="E35" s="564"/>
      <c r="F35" s="564"/>
      <c r="G35" s="564"/>
      <c r="H35" s="569"/>
      <c r="I35" s="662"/>
      <c r="J35" s="662"/>
      <c r="K35" s="663"/>
      <c r="L35" s="663"/>
      <c r="M35" s="663"/>
      <c r="N35" s="663"/>
      <c r="O35" s="662"/>
      <c r="P35" s="663"/>
      <c r="Q35" s="663"/>
      <c r="R35" s="663"/>
      <c r="S35" s="662"/>
      <c r="T35" s="663"/>
      <c r="U35" s="663"/>
      <c r="V35" s="663"/>
      <c r="W35" s="663"/>
      <c r="X35" s="662"/>
      <c r="Y35" s="662"/>
      <c r="Z35" s="663"/>
      <c r="AA35" s="663"/>
      <c r="AB35" s="663"/>
      <c r="AC35" s="663"/>
      <c r="AD35" s="662"/>
      <c r="AE35" s="663"/>
      <c r="AF35" s="663"/>
      <c r="AG35" s="663"/>
      <c r="AH35" s="662"/>
      <c r="AI35" s="663"/>
      <c r="AJ35" s="663"/>
      <c r="AK35" s="663"/>
      <c r="AL35" s="574"/>
      <c r="AN35" s="561" t="s">
        <v>510</v>
      </c>
      <c r="AO35" s="562"/>
      <c r="AP35" s="562"/>
      <c r="AQ35" s="562"/>
      <c r="AR35" s="667" t="s">
        <v>599</v>
      </c>
      <c r="AS35" s="484"/>
      <c r="AT35" s="484"/>
      <c r="AU35" s="484"/>
      <c r="AV35" s="484"/>
      <c r="AW35" s="484"/>
      <c r="AX35" s="484"/>
      <c r="AY35" s="484"/>
      <c r="AZ35" s="484"/>
      <c r="BA35" s="484"/>
      <c r="BB35" s="484"/>
      <c r="BC35" s="484"/>
      <c r="BD35" s="484"/>
      <c r="BE35" s="484"/>
      <c r="BF35" s="484"/>
      <c r="BG35" s="484"/>
      <c r="BH35" s="827"/>
      <c r="BI35" s="856"/>
      <c r="BJ35" s="605"/>
      <c r="BL35" s="396"/>
      <c r="BM35" s="652"/>
      <c r="BN35" s="572" t="s">
        <v>647</v>
      </c>
      <c r="BO35" s="562"/>
      <c r="BP35" s="562"/>
      <c r="BQ35" s="562"/>
      <c r="BR35" s="873" t="s">
        <v>606</v>
      </c>
      <c r="BS35" s="877"/>
      <c r="BT35" s="877"/>
      <c r="BU35" s="877"/>
      <c r="BV35" s="877"/>
      <c r="BW35" s="877"/>
      <c r="BX35" s="877"/>
      <c r="BY35" s="877"/>
      <c r="BZ35" s="877"/>
      <c r="CA35" s="877"/>
      <c r="CB35" s="878"/>
      <c r="CG35" s="137"/>
      <c r="CH35" s="137"/>
      <c r="CI35" s="137"/>
      <c r="CJ35" s="137"/>
      <c r="CK35" s="137"/>
      <c r="CL35" s="137"/>
      <c r="CM35" s="137"/>
      <c r="CN35" s="137"/>
      <c r="CO35" s="137"/>
      <c r="CP35" s="137"/>
      <c r="CQ35" s="137"/>
      <c r="CR35" s="137"/>
      <c r="CS35" s="137"/>
      <c r="CT35" s="137"/>
      <c r="CU35" s="137"/>
    </row>
    <row r="36" spans="1:99" ht="8.25" customHeight="1" x14ac:dyDescent="0.15">
      <c r="A36" s="559" t="s">
        <v>17</v>
      </c>
      <c r="B36" s="560"/>
      <c r="C36" s="560" t="s">
        <v>346</v>
      </c>
      <c r="D36" s="560"/>
      <c r="E36" s="560"/>
      <c r="F36" s="560"/>
      <c r="G36" s="560"/>
      <c r="H36" s="565"/>
      <c r="I36" s="679"/>
      <c r="J36" s="679"/>
      <c r="K36" s="679"/>
      <c r="L36" s="679"/>
      <c r="M36" s="679"/>
      <c r="N36" s="679"/>
      <c r="O36" s="360" t="s">
        <v>347</v>
      </c>
      <c r="P36" s="360"/>
      <c r="Q36" s="360"/>
      <c r="R36" s="360"/>
      <c r="S36" s="360"/>
      <c r="T36" s="40"/>
      <c r="U36" s="40"/>
      <c r="V36" s="40"/>
      <c r="W36" s="40"/>
      <c r="X36" s="40"/>
      <c r="Y36" s="40"/>
      <c r="Z36" s="40"/>
      <c r="AA36" s="141"/>
      <c r="AB36" s="142"/>
      <c r="AC36" s="141"/>
      <c r="AD36" s="141"/>
      <c r="AE36" s="141"/>
      <c r="AF36" s="141"/>
      <c r="AG36" s="141"/>
      <c r="AH36" s="141"/>
      <c r="AI36" s="141"/>
      <c r="AJ36" s="141"/>
      <c r="AK36" s="141"/>
      <c r="AL36" s="143"/>
      <c r="AN36" s="561"/>
      <c r="AO36" s="562"/>
      <c r="AP36" s="562"/>
      <c r="AQ36" s="562"/>
      <c r="AR36" s="667"/>
      <c r="AS36" s="484"/>
      <c r="AT36" s="484"/>
      <c r="AU36" s="484"/>
      <c r="AV36" s="484"/>
      <c r="AW36" s="484"/>
      <c r="AX36" s="484"/>
      <c r="AY36" s="484"/>
      <c r="AZ36" s="484"/>
      <c r="BA36" s="484"/>
      <c r="BB36" s="484"/>
      <c r="BC36" s="484"/>
      <c r="BD36" s="484"/>
      <c r="BE36" s="484"/>
      <c r="BF36" s="484"/>
      <c r="BG36" s="484"/>
      <c r="BH36" s="827"/>
      <c r="BI36" s="856"/>
      <c r="BJ36" s="605"/>
      <c r="BL36" s="396"/>
      <c r="BM36" s="652"/>
      <c r="BN36" s="572"/>
      <c r="BO36" s="562"/>
      <c r="BP36" s="562"/>
      <c r="BQ36" s="562"/>
      <c r="BR36" s="879"/>
      <c r="BS36" s="877"/>
      <c r="BT36" s="877"/>
      <c r="BU36" s="877"/>
      <c r="BV36" s="877"/>
      <c r="BW36" s="877"/>
      <c r="BX36" s="877"/>
      <c r="BY36" s="877"/>
      <c r="BZ36" s="877"/>
      <c r="CA36" s="877"/>
      <c r="CB36" s="878"/>
      <c r="CG36" s="137"/>
      <c r="CH36" s="137"/>
      <c r="CI36" s="137"/>
      <c r="CJ36" s="137"/>
      <c r="CK36" s="137"/>
      <c r="CL36" s="137"/>
      <c r="CM36" s="137"/>
      <c r="CN36" s="137"/>
      <c r="CO36" s="137"/>
      <c r="CP36" s="137"/>
      <c r="CQ36" s="137"/>
      <c r="CR36" s="137"/>
      <c r="CS36" s="137"/>
      <c r="CT36" s="137"/>
      <c r="CU36" s="137"/>
    </row>
    <row r="37" spans="1:99" ht="8.25" customHeight="1" x14ac:dyDescent="0.15">
      <c r="A37" s="561"/>
      <c r="B37" s="562"/>
      <c r="C37" s="562"/>
      <c r="D37" s="562"/>
      <c r="E37" s="562"/>
      <c r="F37" s="562"/>
      <c r="G37" s="562"/>
      <c r="H37" s="567"/>
      <c r="I37" s="680"/>
      <c r="J37" s="680"/>
      <c r="K37" s="680"/>
      <c r="L37" s="680"/>
      <c r="M37" s="680"/>
      <c r="N37" s="680"/>
      <c r="O37" s="361"/>
      <c r="P37" s="361"/>
      <c r="Q37" s="361"/>
      <c r="R37" s="361"/>
      <c r="S37" s="361"/>
      <c r="T37" s="361" t="s">
        <v>348</v>
      </c>
      <c r="U37" s="361"/>
      <c r="V37" s="361"/>
      <c r="W37" s="361"/>
      <c r="X37" s="361"/>
      <c r="Y37" s="361"/>
      <c r="Z37" s="361"/>
      <c r="AA37" s="361" t="s">
        <v>349</v>
      </c>
      <c r="AB37" s="654"/>
      <c r="AC37" s="361" t="s">
        <v>348</v>
      </c>
      <c r="AD37" s="361"/>
      <c r="AE37" s="657"/>
      <c r="AF37" s="657"/>
      <c r="AG37" s="361" t="s">
        <v>350</v>
      </c>
      <c r="AH37" s="361"/>
      <c r="AI37" s="657"/>
      <c r="AJ37" s="657"/>
      <c r="AK37" s="361" t="s">
        <v>351</v>
      </c>
      <c r="AL37" s="632"/>
      <c r="AN37" s="561" t="s">
        <v>512</v>
      </c>
      <c r="AO37" s="562"/>
      <c r="AP37" s="562"/>
      <c r="AQ37" s="562"/>
      <c r="AR37" s="711" t="s">
        <v>600</v>
      </c>
      <c r="AS37" s="712"/>
      <c r="AT37" s="712"/>
      <c r="AU37" s="712"/>
      <c r="AV37" s="712"/>
      <c r="AW37" s="712"/>
      <c r="AX37" s="712"/>
      <c r="AY37" s="712"/>
      <c r="AZ37" s="712"/>
      <c r="BA37" s="712"/>
      <c r="BB37" s="712"/>
      <c r="BC37" s="712"/>
      <c r="BD37" s="712"/>
      <c r="BE37" s="712"/>
      <c r="BF37" s="712"/>
      <c r="BG37" s="712"/>
      <c r="BH37" s="906"/>
      <c r="BI37" s="856"/>
      <c r="BJ37" s="605"/>
      <c r="BL37" s="396"/>
      <c r="BM37" s="652"/>
      <c r="BN37" s="585" t="s">
        <v>648</v>
      </c>
      <c r="BO37" s="586"/>
      <c r="BP37" s="586"/>
      <c r="BQ37" s="643"/>
      <c r="BR37" s="870" t="s">
        <v>613</v>
      </c>
      <c r="BS37" s="871"/>
      <c r="BT37" s="871"/>
      <c r="BU37" s="871"/>
      <c r="BV37" s="871"/>
      <c r="BW37" s="871"/>
      <c r="BX37" s="871"/>
      <c r="BY37" s="871"/>
      <c r="BZ37" s="871"/>
      <c r="CA37" s="871"/>
      <c r="CB37" s="872"/>
      <c r="CE37" s="234"/>
      <c r="CF37" s="234"/>
      <c r="CG37" s="234"/>
      <c r="CH37" s="234"/>
      <c r="CI37" s="234"/>
      <c r="CJ37" s="234"/>
      <c r="CK37" s="234"/>
      <c r="CL37" s="234"/>
      <c r="CM37" s="234"/>
      <c r="CN37" s="234"/>
      <c r="CO37" s="234"/>
      <c r="CP37" s="234"/>
      <c r="CQ37" s="234"/>
      <c r="CR37" s="234"/>
      <c r="CS37" s="234"/>
      <c r="CT37" s="234"/>
      <c r="CU37" s="234"/>
    </row>
    <row r="38" spans="1:99" ht="8.25" customHeight="1" x14ac:dyDescent="0.15">
      <c r="A38" s="561"/>
      <c r="B38" s="562"/>
      <c r="C38" s="562"/>
      <c r="D38" s="562"/>
      <c r="E38" s="562"/>
      <c r="F38" s="562"/>
      <c r="G38" s="562"/>
      <c r="H38" s="567"/>
      <c r="I38" s="25"/>
      <c r="J38" s="25"/>
      <c r="K38" s="25"/>
      <c r="L38" s="25"/>
      <c r="M38" s="25"/>
      <c r="N38" s="25"/>
      <c r="O38" s="79"/>
      <c r="P38" s="79"/>
      <c r="Q38" s="79"/>
      <c r="R38" s="79"/>
      <c r="S38" s="79"/>
      <c r="T38" s="361"/>
      <c r="U38" s="361"/>
      <c r="V38" s="361"/>
      <c r="W38" s="361"/>
      <c r="X38" s="361"/>
      <c r="Y38" s="361"/>
      <c r="Z38" s="361"/>
      <c r="AA38" s="361"/>
      <c r="AB38" s="654"/>
      <c r="AC38" s="361"/>
      <c r="AD38" s="361"/>
      <c r="AE38" s="657"/>
      <c r="AF38" s="657"/>
      <c r="AG38" s="361"/>
      <c r="AH38" s="361"/>
      <c r="AI38" s="657"/>
      <c r="AJ38" s="657"/>
      <c r="AK38" s="361"/>
      <c r="AL38" s="632"/>
      <c r="AN38" s="561"/>
      <c r="AO38" s="562"/>
      <c r="AP38" s="562"/>
      <c r="AQ38" s="562"/>
      <c r="AR38" s="711"/>
      <c r="AS38" s="712"/>
      <c r="AT38" s="712"/>
      <c r="AU38" s="712"/>
      <c r="AV38" s="712"/>
      <c r="AW38" s="712"/>
      <c r="AX38" s="712"/>
      <c r="AY38" s="712"/>
      <c r="AZ38" s="712"/>
      <c r="BA38" s="712"/>
      <c r="BB38" s="712"/>
      <c r="BC38" s="712"/>
      <c r="BD38" s="712"/>
      <c r="BE38" s="712"/>
      <c r="BF38" s="712"/>
      <c r="BG38" s="712"/>
      <c r="BH38" s="906"/>
      <c r="BI38" s="856"/>
      <c r="BJ38" s="605"/>
      <c r="BL38" s="396"/>
      <c r="BM38" s="652"/>
      <c r="BN38" s="716"/>
      <c r="BO38" s="513"/>
      <c r="BP38" s="513"/>
      <c r="BQ38" s="832"/>
      <c r="BR38" s="873"/>
      <c r="BS38" s="456"/>
      <c r="BT38" s="456"/>
      <c r="BU38" s="456"/>
      <c r="BV38" s="456"/>
      <c r="BW38" s="456"/>
      <c r="BX38" s="456"/>
      <c r="BY38" s="456"/>
      <c r="BZ38" s="456"/>
      <c r="CA38" s="456"/>
      <c r="CB38" s="457"/>
      <c r="CE38" s="234"/>
      <c r="CF38" s="234"/>
      <c r="CG38" s="234"/>
      <c r="CH38" s="234"/>
      <c r="CI38" s="234"/>
      <c r="CJ38" s="234"/>
      <c r="CK38" s="234"/>
      <c r="CL38" s="234"/>
      <c r="CM38" s="234"/>
      <c r="CN38" s="234"/>
      <c r="CO38" s="234"/>
      <c r="CP38" s="234"/>
      <c r="CQ38" s="234"/>
      <c r="CR38" s="234"/>
      <c r="CS38" s="234"/>
      <c r="CT38" s="234"/>
      <c r="CU38" s="234"/>
    </row>
    <row r="39" spans="1:99" ht="8.25" customHeight="1" x14ac:dyDescent="0.15">
      <c r="A39" s="561"/>
      <c r="B39" s="562"/>
      <c r="C39" s="562"/>
      <c r="D39" s="562"/>
      <c r="E39" s="562"/>
      <c r="F39" s="562"/>
      <c r="G39" s="562"/>
      <c r="H39" s="567"/>
      <c r="I39" s="655"/>
      <c r="J39" s="655"/>
      <c r="K39" s="655"/>
      <c r="L39" s="655"/>
      <c r="M39" s="655"/>
      <c r="N39" s="655"/>
      <c r="O39" s="361" t="s">
        <v>352</v>
      </c>
      <c r="P39" s="361"/>
      <c r="Q39" s="361"/>
      <c r="R39" s="361"/>
      <c r="S39" s="361"/>
      <c r="T39" s="361"/>
      <c r="U39" s="361"/>
      <c r="V39" s="361"/>
      <c r="W39" s="361"/>
      <c r="X39" s="361"/>
      <c r="Y39" s="361"/>
      <c r="Z39" s="361"/>
      <c r="AA39" s="361"/>
      <c r="AB39" s="654"/>
      <c r="AC39" s="361"/>
      <c r="AD39" s="361"/>
      <c r="AE39" s="657"/>
      <c r="AF39" s="657"/>
      <c r="AG39" s="361"/>
      <c r="AH39" s="361"/>
      <c r="AI39" s="657"/>
      <c r="AJ39" s="657"/>
      <c r="AK39" s="361"/>
      <c r="AL39" s="632"/>
      <c r="AN39" s="561" t="s">
        <v>517</v>
      </c>
      <c r="AO39" s="562"/>
      <c r="AP39" s="562"/>
      <c r="AQ39" s="562"/>
      <c r="AR39" s="667" t="s">
        <v>602</v>
      </c>
      <c r="AS39" s="484"/>
      <c r="AT39" s="484"/>
      <c r="AU39" s="484"/>
      <c r="AV39" s="484"/>
      <c r="AW39" s="484"/>
      <c r="AX39" s="484"/>
      <c r="AY39" s="484"/>
      <c r="AZ39" s="484"/>
      <c r="BA39" s="484"/>
      <c r="BB39" s="484"/>
      <c r="BC39" s="484"/>
      <c r="BD39" s="484"/>
      <c r="BE39" s="484"/>
      <c r="BF39" s="484"/>
      <c r="BG39" s="484"/>
      <c r="BH39" s="827"/>
      <c r="BI39" s="856"/>
      <c r="BJ39" s="605"/>
      <c r="BL39" s="650" t="s">
        <v>607</v>
      </c>
      <c r="BM39" s="651"/>
      <c r="BN39" s="585" t="s">
        <v>423</v>
      </c>
      <c r="BO39" s="586"/>
      <c r="BP39" s="586"/>
      <c r="BQ39" s="586"/>
      <c r="BR39" s="664" t="s">
        <v>646</v>
      </c>
      <c r="BS39" s="665"/>
      <c r="BT39" s="665"/>
      <c r="BU39" s="665"/>
      <c r="BV39" s="665"/>
      <c r="BW39" s="665"/>
      <c r="BX39" s="665"/>
      <c r="BY39" s="665"/>
      <c r="BZ39" s="665"/>
      <c r="CA39" s="665"/>
      <c r="CB39" s="905"/>
      <c r="CE39" s="136"/>
      <c r="CF39" s="136"/>
      <c r="CG39" s="167"/>
      <c r="CH39" s="167"/>
      <c r="CI39" s="167"/>
      <c r="CJ39" s="167"/>
      <c r="CK39" s="62"/>
      <c r="CL39" s="62"/>
      <c r="CM39" s="62"/>
      <c r="CN39" s="62"/>
      <c r="CO39" s="62"/>
      <c r="CP39" s="62"/>
      <c r="CQ39" s="62"/>
      <c r="CR39" s="62"/>
      <c r="CS39" s="62"/>
      <c r="CT39" s="62"/>
      <c r="CU39" s="62"/>
    </row>
    <row r="40" spans="1:99" ht="8.25" customHeight="1" x14ac:dyDescent="0.15">
      <c r="A40" s="563"/>
      <c r="B40" s="564"/>
      <c r="C40" s="564"/>
      <c r="D40" s="564"/>
      <c r="E40" s="564"/>
      <c r="F40" s="564"/>
      <c r="G40" s="564"/>
      <c r="H40" s="569"/>
      <c r="I40" s="656"/>
      <c r="J40" s="656"/>
      <c r="K40" s="656"/>
      <c r="L40" s="656"/>
      <c r="M40" s="656"/>
      <c r="N40" s="656"/>
      <c r="O40" s="469"/>
      <c r="P40" s="469"/>
      <c r="Q40" s="469"/>
      <c r="R40" s="469"/>
      <c r="S40" s="469"/>
      <c r="T40" s="144"/>
      <c r="U40" s="144"/>
      <c r="V40" s="144"/>
      <c r="W40" s="144"/>
      <c r="X40" s="144"/>
      <c r="Y40" s="144"/>
      <c r="Z40" s="144"/>
      <c r="AA40" s="145"/>
      <c r="AB40" s="146"/>
      <c r="AC40" s="145"/>
      <c r="AD40" s="145"/>
      <c r="AE40" s="145"/>
      <c r="AF40" s="145"/>
      <c r="AG40" s="145"/>
      <c r="AH40" s="145"/>
      <c r="AI40" s="145"/>
      <c r="AJ40" s="145"/>
      <c r="AK40" s="145"/>
      <c r="AL40" s="147"/>
      <c r="AN40" s="561"/>
      <c r="AO40" s="562"/>
      <c r="AP40" s="562"/>
      <c r="AQ40" s="562"/>
      <c r="AR40" s="667"/>
      <c r="AS40" s="484"/>
      <c r="AT40" s="484"/>
      <c r="AU40" s="484"/>
      <c r="AV40" s="484"/>
      <c r="AW40" s="484"/>
      <c r="AX40" s="484"/>
      <c r="AY40" s="484"/>
      <c r="AZ40" s="484"/>
      <c r="BA40" s="484"/>
      <c r="BB40" s="484"/>
      <c r="BC40" s="484"/>
      <c r="BD40" s="484"/>
      <c r="BE40" s="484"/>
      <c r="BF40" s="484"/>
      <c r="BG40" s="484"/>
      <c r="BH40" s="827"/>
      <c r="BI40" s="856"/>
      <c r="BJ40" s="605"/>
      <c r="BL40" s="396"/>
      <c r="BM40" s="652"/>
      <c r="BN40" s="572"/>
      <c r="BO40" s="562"/>
      <c r="BP40" s="562"/>
      <c r="BQ40" s="562"/>
      <c r="BR40" s="646"/>
      <c r="BS40" s="647"/>
      <c r="BT40" s="647"/>
      <c r="BU40" s="647"/>
      <c r="BV40" s="647"/>
      <c r="BW40" s="647"/>
      <c r="BX40" s="647"/>
      <c r="BY40" s="647"/>
      <c r="BZ40" s="647"/>
      <c r="CA40" s="647"/>
      <c r="CB40" s="648"/>
      <c r="CE40" s="136"/>
      <c r="CF40" s="136"/>
      <c r="CG40" s="167"/>
      <c r="CH40" s="167"/>
      <c r="CI40" s="167"/>
      <c r="CJ40" s="167"/>
      <c r="CK40" s="62"/>
      <c r="CL40" s="62"/>
      <c r="CM40" s="62"/>
      <c r="CN40" s="62"/>
      <c r="CO40" s="62"/>
      <c r="CP40" s="62"/>
      <c r="CQ40" s="62"/>
      <c r="CR40" s="62"/>
      <c r="CS40" s="62"/>
      <c r="CT40" s="62"/>
      <c r="CU40" s="62"/>
    </row>
    <row r="41" spans="1:99" ht="8.25" customHeight="1" x14ac:dyDescent="0.15">
      <c r="A41" s="559" t="s">
        <v>354</v>
      </c>
      <c r="B41" s="560"/>
      <c r="C41" s="560" t="s">
        <v>355</v>
      </c>
      <c r="D41" s="560"/>
      <c r="E41" s="560"/>
      <c r="F41" s="560"/>
      <c r="G41" s="560"/>
      <c r="H41" s="565"/>
      <c r="I41" s="403" t="s">
        <v>764</v>
      </c>
      <c r="J41" s="403"/>
      <c r="K41" s="403"/>
      <c r="L41" s="403"/>
      <c r="M41" s="403"/>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2"/>
      <c r="AN41" s="561" t="s">
        <v>525</v>
      </c>
      <c r="AO41" s="562"/>
      <c r="AP41" s="562"/>
      <c r="AQ41" s="562"/>
      <c r="AR41" s="667" t="s">
        <v>535</v>
      </c>
      <c r="AS41" s="800"/>
      <c r="AT41" s="800"/>
      <c r="AU41" s="800"/>
      <c r="AV41" s="800"/>
      <c r="AW41" s="800"/>
      <c r="AX41" s="800"/>
      <c r="AY41" s="800"/>
      <c r="AZ41" s="800"/>
      <c r="BA41" s="800"/>
      <c r="BB41" s="800"/>
      <c r="BC41" s="800"/>
      <c r="BD41" s="800"/>
      <c r="BE41" s="800"/>
      <c r="BF41" s="800"/>
      <c r="BG41" s="800"/>
      <c r="BH41" s="801"/>
      <c r="BI41" s="856"/>
      <c r="BJ41" s="605"/>
      <c r="BL41" s="396"/>
      <c r="BM41" s="652"/>
      <c r="BN41" s="572" t="s">
        <v>426</v>
      </c>
      <c r="BO41" s="562"/>
      <c r="BP41" s="562"/>
      <c r="BQ41" s="562"/>
      <c r="BR41" s="667" t="s">
        <v>617</v>
      </c>
      <c r="BS41" s="484"/>
      <c r="BT41" s="484"/>
      <c r="BU41" s="484"/>
      <c r="BV41" s="484"/>
      <c r="BW41" s="484"/>
      <c r="BX41" s="484"/>
      <c r="BY41" s="484"/>
      <c r="BZ41" s="484"/>
      <c r="CA41" s="484"/>
      <c r="CB41" s="648"/>
      <c r="CE41" s="136"/>
      <c r="CF41" s="136"/>
      <c r="CG41" s="167"/>
      <c r="CH41" s="167"/>
      <c r="CI41" s="167"/>
      <c r="CJ41" s="167"/>
      <c r="CK41" s="62"/>
      <c r="CL41" s="62"/>
      <c r="CM41" s="62"/>
      <c r="CN41" s="62"/>
      <c r="CO41" s="62"/>
      <c r="CP41" s="62"/>
      <c r="CQ41" s="62"/>
      <c r="CR41" s="62"/>
      <c r="CS41" s="62"/>
      <c r="CT41" s="62"/>
      <c r="CU41" s="62"/>
    </row>
    <row r="42" spans="1:99" ht="8.25" customHeight="1" x14ac:dyDescent="0.15">
      <c r="A42" s="561"/>
      <c r="B42" s="562"/>
      <c r="C42" s="562"/>
      <c r="D42" s="562"/>
      <c r="E42" s="562"/>
      <c r="F42" s="562"/>
      <c r="G42" s="562"/>
      <c r="H42" s="567"/>
      <c r="I42" s="474"/>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5"/>
      <c r="AN42" s="636"/>
      <c r="AO42" s="513"/>
      <c r="AP42" s="513"/>
      <c r="AQ42" s="513"/>
      <c r="AR42" s="830"/>
      <c r="AS42" s="717"/>
      <c r="AT42" s="717"/>
      <c r="AU42" s="717"/>
      <c r="AV42" s="717"/>
      <c r="AW42" s="717"/>
      <c r="AX42" s="717"/>
      <c r="AY42" s="717"/>
      <c r="AZ42" s="717"/>
      <c r="BA42" s="717"/>
      <c r="BB42" s="717"/>
      <c r="BC42" s="717"/>
      <c r="BD42" s="717"/>
      <c r="BE42" s="717"/>
      <c r="BF42" s="717"/>
      <c r="BG42" s="717"/>
      <c r="BH42" s="831"/>
      <c r="BI42" s="867"/>
      <c r="BJ42" s="607"/>
      <c r="BL42" s="606"/>
      <c r="BM42" s="653"/>
      <c r="BN42" s="716"/>
      <c r="BO42" s="513"/>
      <c r="BP42" s="513"/>
      <c r="BQ42" s="513"/>
      <c r="BR42" s="669"/>
      <c r="BS42" s="670"/>
      <c r="BT42" s="670"/>
      <c r="BU42" s="670"/>
      <c r="BV42" s="670"/>
      <c r="BW42" s="670"/>
      <c r="BX42" s="670"/>
      <c r="BY42" s="670"/>
      <c r="BZ42" s="670"/>
      <c r="CA42" s="670"/>
      <c r="CB42" s="671"/>
      <c r="CE42" s="136"/>
      <c r="CF42" s="136"/>
      <c r="CG42" s="167"/>
      <c r="CH42" s="167"/>
      <c r="CI42" s="167"/>
      <c r="CJ42" s="167"/>
      <c r="CK42" s="62"/>
      <c r="CL42" s="62"/>
      <c r="CM42" s="62"/>
      <c r="CN42" s="62"/>
      <c r="CO42" s="62"/>
      <c r="CP42" s="62"/>
      <c r="CQ42" s="62"/>
      <c r="CR42" s="62"/>
      <c r="CS42" s="62"/>
      <c r="CT42" s="62"/>
      <c r="CU42" s="62"/>
    </row>
    <row r="43" spans="1:99" ht="8.25" customHeight="1" x14ac:dyDescent="0.15">
      <c r="A43" s="561"/>
      <c r="B43" s="562"/>
      <c r="C43" s="562"/>
      <c r="D43" s="562"/>
      <c r="E43" s="562"/>
      <c r="F43" s="562"/>
      <c r="G43" s="562"/>
      <c r="H43" s="567"/>
      <c r="I43" s="550"/>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8"/>
      <c r="AN43" s="561" t="s">
        <v>527</v>
      </c>
      <c r="AO43" s="562"/>
      <c r="AP43" s="562"/>
      <c r="AQ43" s="562"/>
      <c r="AR43" s="667" t="s">
        <v>698</v>
      </c>
      <c r="AS43" s="484"/>
      <c r="AT43" s="484"/>
      <c r="AU43" s="484"/>
      <c r="AV43" s="484"/>
      <c r="AW43" s="484"/>
      <c r="AX43" s="484"/>
      <c r="AY43" s="484"/>
      <c r="AZ43" s="484"/>
      <c r="BA43" s="484"/>
      <c r="BB43" s="484"/>
      <c r="BC43" s="484"/>
      <c r="BD43" s="484"/>
      <c r="BE43" s="484"/>
      <c r="BF43" s="484"/>
      <c r="BG43" s="484"/>
      <c r="BH43" s="827"/>
      <c r="BI43" s="856" t="s">
        <v>605</v>
      </c>
      <c r="BJ43" s="605"/>
      <c r="BL43" s="889" t="s">
        <v>716</v>
      </c>
      <c r="BM43" s="890"/>
      <c r="BN43" s="585" t="s">
        <v>428</v>
      </c>
      <c r="BO43" s="586"/>
      <c r="BP43" s="586"/>
      <c r="BQ43" s="643"/>
      <c r="BR43" s="881" t="s">
        <v>618</v>
      </c>
      <c r="BS43" s="882"/>
      <c r="BT43" s="882"/>
      <c r="BU43" s="882"/>
      <c r="BV43" s="882"/>
      <c r="BW43" s="882"/>
      <c r="BX43" s="882"/>
      <c r="BY43" s="882"/>
      <c r="BZ43" s="882"/>
      <c r="CA43" s="882"/>
      <c r="CB43" s="883"/>
      <c r="CE43" s="136"/>
      <c r="CF43" s="136"/>
      <c r="CG43" s="167"/>
      <c r="CH43" s="167"/>
      <c r="CI43" s="167"/>
      <c r="CJ43" s="167"/>
      <c r="CK43" s="62"/>
      <c r="CL43" s="62"/>
      <c r="CM43" s="62"/>
      <c r="CN43" s="62"/>
      <c r="CO43" s="62"/>
      <c r="CP43" s="62"/>
      <c r="CQ43" s="62"/>
      <c r="CR43" s="62"/>
      <c r="CS43" s="62"/>
      <c r="CT43" s="62"/>
      <c r="CU43" s="62"/>
    </row>
    <row r="44" spans="1:99" ht="8.25" customHeight="1" x14ac:dyDescent="0.15">
      <c r="A44" s="561"/>
      <c r="B44" s="562"/>
      <c r="C44" s="562"/>
      <c r="D44" s="562"/>
      <c r="E44" s="562"/>
      <c r="F44" s="562"/>
      <c r="G44" s="562"/>
      <c r="H44" s="567"/>
      <c r="I44" s="550"/>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8"/>
      <c r="AN44" s="561"/>
      <c r="AO44" s="562"/>
      <c r="AP44" s="562"/>
      <c r="AQ44" s="562"/>
      <c r="AR44" s="667"/>
      <c r="AS44" s="484"/>
      <c r="AT44" s="484"/>
      <c r="AU44" s="484"/>
      <c r="AV44" s="484"/>
      <c r="AW44" s="484"/>
      <c r="AX44" s="484"/>
      <c r="AY44" s="484"/>
      <c r="AZ44" s="484"/>
      <c r="BA44" s="484"/>
      <c r="BB44" s="484"/>
      <c r="BC44" s="484"/>
      <c r="BD44" s="484"/>
      <c r="BE44" s="484"/>
      <c r="BF44" s="484"/>
      <c r="BG44" s="484"/>
      <c r="BH44" s="827"/>
      <c r="BI44" s="856"/>
      <c r="BJ44" s="605"/>
      <c r="BL44" s="891"/>
      <c r="BM44" s="892"/>
      <c r="BN44" s="572"/>
      <c r="BO44" s="562"/>
      <c r="BP44" s="562"/>
      <c r="BQ44" s="567"/>
      <c r="BR44" s="884"/>
      <c r="BS44" s="379"/>
      <c r="BT44" s="379"/>
      <c r="BU44" s="379"/>
      <c r="BV44" s="379"/>
      <c r="BW44" s="379"/>
      <c r="BX44" s="379"/>
      <c r="BY44" s="379"/>
      <c r="BZ44" s="379"/>
      <c r="CA44" s="379"/>
      <c r="CB44" s="885"/>
      <c r="CE44" s="136"/>
      <c r="CF44" s="136"/>
      <c r="CG44" s="167"/>
      <c r="CH44" s="167"/>
      <c r="CI44" s="167"/>
      <c r="CJ44" s="167"/>
      <c r="CK44" s="62"/>
      <c r="CL44" s="62"/>
      <c r="CM44" s="62"/>
      <c r="CN44" s="62"/>
      <c r="CO44" s="62"/>
      <c r="CP44" s="62"/>
      <c r="CQ44" s="62"/>
      <c r="CR44" s="62"/>
      <c r="CS44" s="62"/>
      <c r="CT44" s="62"/>
      <c r="CU44" s="62"/>
    </row>
    <row r="45" spans="1:99" ht="8.25" customHeight="1" x14ac:dyDescent="0.15">
      <c r="A45" s="561"/>
      <c r="B45" s="562"/>
      <c r="C45" s="562"/>
      <c r="D45" s="562"/>
      <c r="E45" s="562"/>
      <c r="F45" s="562"/>
      <c r="G45" s="562"/>
      <c r="H45" s="567"/>
      <c r="I45" s="550"/>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8"/>
      <c r="AN45" s="561" t="s">
        <v>531</v>
      </c>
      <c r="AO45" s="562"/>
      <c r="AP45" s="562"/>
      <c r="AQ45" s="562"/>
      <c r="AR45" s="667" t="s">
        <v>700</v>
      </c>
      <c r="AS45" s="484"/>
      <c r="AT45" s="484"/>
      <c r="AU45" s="484"/>
      <c r="AV45" s="484"/>
      <c r="AW45" s="484"/>
      <c r="AX45" s="484"/>
      <c r="AY45" s="484"/>
      <c r="AZ45" s="484"/>
      <c r="BA45" s="484"/>
      <c r="BB45" s="484"/>
      <c r="BC45" s="484"/>
      <c r="BD45" s="484"/>
      <c r="BE45" s="484"/>
      <c r="BF45" s="484"/>
      <c r="BG45" s="484"/>
      <c r="BH45" s="827"/>
      <c r="BI45" s="856"/>
      <c r="BJ45" s="605"/>
      <c r="BL45" s="891"/>
      <c r="BM45" s="892"/>
      <c r="BN45" s="572"/>
      <c r="BO45" s="562"/>
      <c r="BP45" s="562"/>
      <c r="BQ45" s="567"/>
      <c r="BR45" s="884"/>
      <c r="BS45" s="379"/>
      <c r="BT45" s="379"/>
      <c r="BU45" s="379"/>
      <c r="BV45" s="379"/>
      <c r="BW45" s="379"/>
      <c r="BX45" s="379"/>
      <c r="BY45" s="379"/>
      <c r="BZ45" s="379"/>
      <c r="CA45" s="379"/>
      <c r="CB45" s="885"/>
      <c r="CE45" s="136"/>
      <c r="CF45" s="136"/>
      <c r="CG45" s="167"/>
      <c r="CH45" s="167"/>
      <c r="CI45" s="167"/>
      <c r="CJ45" s="167"/>
      <c r="CK45" s="62"/>
      <c r="CL45" s="62"/>
      <c r="CM45" s="62"/>
      <c r="CN45" s="62"/>
      <c r="CO45" s="62"/>
      <c r="CP45" s="62"/>
      <c r="CQ45" s="62"/>
      <c r="CR45" s="62"/>
      <c r="CS45" s="62"/>
      <c r="CT45" s="62"/>
      <c r="CU45" s="62"/>
    </row>
    <row r="46" spans="1:99" ht="8.25" customHeight="1" x14ac:dyDescent="0.15">
      <c r="A46" s="561"/>
      <c r="B46" s="562"/>
      <c r="C46" s="562"/>
      <c r="D46" s="562"/>
      <c r="E46" s="562"/>
      <c r="F46" s="562"/>
      <c r="G46" s="562"/>
      <c r="H46" s="567"/>
      <c r="I46" s="550"/>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8"/>
      <c r="AN46" s="561"/>
      <c r="AO46" s="562"/>
      <c r="AP46" s="562"/>
      <c r="AQ46" s="562"/>
      <c r="AR46" s="667"/>
      <c r="AS46" s="484"/>
      <c r="AT46" s="484"/>
      <c r="AU46" s="484"/>
      <c r="AV46" s="484"/>
      <c r="AW46" s="484"/>
      <c r="AX46" s="484"/>
      <c r="AY46" s="484"/>
      <c r="AZ46" s="484"/>
      <c r="BA46" s="484"/>
      <c r="BB46" s="484"/>
      <c r="BC46" s="484"/>
      <c r="BD46" s="484"/>
      <c r="BE46" s="484"/>
      <c r="BF46" s="484"/>
      <c r="BG46" s="484"/>
      <c r="BH46" s="827"/>
      <c r="BI46" s="856"/>
      <c r="BJ46" s="605"/>
      <c r="BL46" s="893"/>
      <c r="BM46" s="894"/>
      <c r="BN46" s="716"/>
      <c r="BO46" s="513"/>
      <c r="BP46" s="513"/>
      <c r="BQ46" s="832"/>
      <c r="BR46" s="886"/>
      <c r="BS46" s="887"/>
      <c r="BT46" s="887"/>
      <c r="BU46" s="887"/>
      <c r="BV46" s="887"/>
      <c r="BW46" s="887"/>
      <c r="BX46" s="887"/>
      <c r="BY46" s="887"/>
      <c r="BZ46" s="887"/>
      <c r="CA46" s="887"/>
      <c r="CB46" s="888"/>
      <c r="CE46" s="136"/>
      <c r="CF46" s="136"/>
      <c r="CG46" s="167"/>
      <c r="CH46" s="167"/>
      <c r="CI46" s="167"/>
      <c r="CJ46" s="167"/>
      <c r="CK46" s="62"/>
      <c r="CL46" s="130"/>
      <c r="CM46" s="130"/>
      <c r="CN46" s="130"/>
      <c r="CO46" s="130"/>
      <c r="CP46" s="130"/>
      <c r="CQ46" s="130"/>
      <c r="CR46" s="130"/>
      <c r="CS46" s="130"/>
      <c r="CT46" s="130"/>
      <c r="CU46" s="130"/>
    </row>
    <row r="47" spans="1:99" ht="8.25" customHeight="1" x14ac:dyDescent="0.15">
      <c r="A47" s="561"/>
      <c r="B47" s="562"/>
      <c r="C47" s="562"/>
      <c r="D47" s="562"/>
      <c r="E47" s="562"/>
      <c r="F47" s="562"/>
      <c r="G47" s="562"/>
      <c r="H47" s="567"/>
      <c r="I47" s="520"/>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c r="AI47" s="554"/>
      <c r="AJ47" s="554"/>
      <c r="AK47" s="554"/>
      <c r="AL47" s="678"/>
      <c r="AN47" s="561" t="s">
        <v>534</v>
      </c>
      <c r="AO47" s="562"/>
      <c r="AP47" s="562"/>
      <c r="AQ47" s="562"/>
      <c r="AR47" s="667" t="s">
        <v>702</v>
      </c>
      <c r="AS47" s="484"/>
      <c r="AT47" s="484"/>
      <c r="AU47" s="484"/>
      <c r="AV47" s="484"/>
      <c r="AW47" s="484"/>
      <c r="AX47" s="484"/>
      <c r="AY47" s="484"/>
      <c r="AZ47" s="484"/>
      <c r="BA47" s="484"/>
      <c r="BB47" s="484"/>
      <c r="BC47" s="484"/>
      <c r="BD47" s="484"/>
      <c r="BE47" s="484"/>
      <c r="BF47" s="484"/>
      <c r="BG47" s="484"/>
      <c r="BH47" s="827"/>
      <c r="BI47" s="856"/>
      <c r="BJ47" s="605"/>
      <c r="BL47" s="874"/>
      <c r="BM47" s="875"/>
      <c r="BN47" s="372" t="s">
        <v>611</v>
      </c>
      <c r="BO47" s="372"/>
      <c r="BP47" s="372"/>
      <c r="BQ47" s="372"/>
      <c r="BR47" s="372"/>
      <c r="BS47" s="372"/>
      <c r="BT47" s="372"/>
      <c r="BU47" s="372"/>
      <c r="BV47" s="372"/>
      <c r="BW47" s="372"/>
      <c r="BX47" s="372"/>
      <c r="BY47" s="372"/>
      <c r="BZ47" s="372"/>
      <c r="CA47" s="372"/>
      <c r="CB47" s="848"/>
      <c r="CE47" s="136"/>
      <c r="CF47" s="136"/>
      <c r="CG47" s="167"/>
      <c r="CH47" s="167"/>
      <c r="CI47" s="167"/>
      <c r="CJ47" s="167"/>
      <c r="CK47" s="130"/>
      <c r="CL47" s="130"/>
      <c r="CM47" s="130"/>
      <c r="CN47" s="130"/>
      <c r="CO47" s="130"/>
      <c r="CP47" s="130"/>
      <c r="CQ47" s="130"/>
      <c r="CR47" s="130"/>
      <c r="CS47" s="130"/>
      <c r="CT47" s="130"/>
      <c r="CU47" s="130"/>
    </row>
    <row r="48" spans="1:99" ht="8.25" customHeight="1" x14ac:dyDescent="0.15">
      <c r="A48" s="561"/>
      <c r="B48" s="562"/>
      <c r="C48" s="562"/>
      <c r="D48" s="562"/>
      <c r="E48" s="562"/>
      <c r="F48" s="562"/>
      <c r="G48" s="562"/>
      <c r="H48" s="567"/>
      <c r="I48" s="672" t="s">
        <v>712</v>
      </c>
      <c r="J48" s="673"/>
      <c r="K48" s="673"/>
      <c r="L48" s="673"/>
      <c r="M48" s="673"/>
      <c r="N48" s="673"/>
      <c r="O48" s="673"/>
      <c r="P48" s="673"/>
      <c r="Q48" s="673"/>
      <c r="R48" s="673"/>
      <c r="S48" s="673"/>
      <c r="T48" s="673"/>
      <c r="U48" s="673"/>
      <c r="V48" s="673"/>
      <c r="W48" s="673"/>
      <c r="X48" s="673"/>
      <c r="Y48" s="673"/>
      <c r="Z48" s="673"/>
      <c r="AA48" s="673"/>
      <c r="AB48" s="673"/>
      <c r="AC48" s="673"/>
      <c r="AD48" s="673"/>
      <c r="AE48" s="673"/>
      <c r="AF48" s="673"/>
      <c r="AG48" s="673"/>
      <c r="AH48" s="673"/>
      <c r="AI48" s="673"/>
      <c r="AJ48" s="673"/>
      <c r="AK48" s="673"/>
      <c r="AL48" s="674"/>
      <c r="AN48" s="561"/>
      <c r="AO48" s="562"/>
      <c r="AP48" s="562"/>
      <c r="AQ48" s="562"/>
      <c r="AR48" s="667"/>
      <c r="AS48" s="484"/>
      <c r="AT48" s="484"/>
      <c r="AU48" s="484"/>
      <c r="AV48" s="484"/>
      <c r="AW48" s="484"/>
      <c r="AX48" s="484"/>
      <c r="AY48" s="484"/>
      <c r="AZ48" s="484"/>
      <c r="BA48" s="484"/>
      <c r="BB48" s="484"/>
      <c r="BC48" s="484"/>
      <c r="BD48" s="484"/>
      <c r="BE48" s="484"/>
      <c r="BF48" s="484"/>
      <c r="BG48" s="484"/>
      <c r="BH48" s="827"/>
      <c r="BI48" s="856"/>
      <c r="BJ48" s="605"/>
      <c r="BL48" s="733"/>
      <c r="BM48" s="372"/>
      <c r="BN48" s="372"/>
      <c r="BO48" s="372"/>
      <c r="BP48" s="372"/>
      <c r="BQ48" s="372"/>
      <c r="BR48" s="372"/>
      <c r="BS48" s="372"/>
      <c r="BT48" s="372"/>
      <c r="BU48" s="372"/>
      <c r="BV48" s="372"/>
      <c r="BW48" s="372"/>
      <c r="BX48" s="372"/>
      <c r="BY48" s="372"/>
      <c r="BZ48" s="372"/>
      <c r="CA48" s="372"/>
      <c r="CB48" s="848"/>
      <c r="CE48" s="136"/>
      <c r="CF48" s="136"/>
      <c r="CG48" s="167"/>
      <c r="CH48" s="167"/>
      <c r="CI48" s="167"/>
      <c r="CJ48" s="167"/>
      <c r="CK48" s="90"/>
      <c r="CL48" s="90"/>
      <c r="CM48" s="90"/>
      <c r="CN48" s="90"/>
      <c r="CO48" s="90"/>
      <c r="CP48" s="90"/>
      <c r="CQ48" s="90"/>
      <c r="CR48" s="90"/>
      <c r="CS48" s="90"/>
      <c r="CT48" s="90"/>
      <c r="CU48" s="90"/>
    </row>
    <row r="49" spans="1:99" ht="8.25" customHeight="1" x14ac:dyDescent="0.15">
      <c r="A49" s="561"/>
      <c r="B49" s="562"/>
      <c r="C49" s="562"/>
      <c r="D49" s="562"/>
      <c r="E49" s="562"/>
      <c r="F49" s="562"/>
      <c r="G49" s="562"/>
      <c r="H49" s="567"/>
      <c r="I49" s="675"/>
      <c r="J49" s="676"/>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676"/>
      <c r="AL49" s="677"/>
      <c r="AN49" s="561" t="s">
        <v>536</v>
      </c>
      <c r="AO49" s="562"/>
      <c r="AP49" s="562"/>
      <c r="AQ49" s="562"/>
      <c r="AR49" s="667" t="s">
        <v>540</v>
      </c>
      <c r="AS49" s="484"/>
      <c r="AT49" s="484"/>
      <c r="AU49" s="484"/>
      <c r="AV49" s="484"/>
      <c r="AW49" s="484"/>
      <c r="AX49" s="484"/>
      <c r="AY49" s="484"/>
      <c r="AZ49" s="484"/>
      <c r="BA49" s="484"/>
      <c r="BB49" s="484"/>
      <c r="BC49" s="484"/>
      <c r="BD49" s="484"/>
      <c r="BE49" s="484"/>
      <c r="BF49" s="484"/>
      <c r="BG49" s="484"/>
      <c r="BH49" s="827"/>
      <c r="BI49" s="856"/>
      <c r="BJ49" s="605"/>
      <c r="BL49" s="396" t="s">
        <v>603</v>
      </c>
      <c r="BM49" s="652"/>
      <c r="BN49" s="585" t="s">
        <v>430</v>
      </c>
      <c r="BO49" s="586"/>
      <c r="BP49" s="586"/>
      <c r="BQ49" s="586"/>
      <c r="BR49" s="870" t="s">
        <v>717</v>
      </c>
      <c r="BS49" s="871"/>
      <c r="BT49" s="871"/>
      <c r="BU49" s="871"/>
      <c r="BV49" s="871"/>
      <c r="BW49" s="871"/>
      <c r="BX49" s="871"/>
      <c r="BY49" s="871"/>
      <c r="BZ49" s="871"/>
      <c r="CA49" s="871"/>
      <c r="CB49" s="872"/>
      <c r="CE49" s="136"/>
      <c r="CF49" s="136"/>
      <c r="CG49" s="167"/>
      <c r="CH49" s="167"/>
      <c r="CI49" s="167"/>
      <c r="CJ49" s="167"/>
      <c r="CK49" s="90"/>
      <c r="CL49" s="90"/>
      <c r="CM49" s="90"/>
      <c r="CN49" s="90"/>
      <c r="CO49" s="90"/>
      <c r="CP49" s="90"/>
      <c r="CQ49" s="90"/>
      <c r="CR49" s="90"/>
      <c r="CS49" s="90"/>
      <c r="CT49" s="90"/>
      <c r="CU49" s="90"/>
    </row>
    <row r="50" spans="1:99" ht="8.25" customHeight="1" x14ac:dyDescent="0.15">
      <c r="A50" s="561"/>
      <c r="B50" s="562"/>
      <c r="C50" s="562"/>
      <c r="D50" s="562"/>
      <c r="E50" s="562"/>
      <c r="F50" s="562"/>
      <c r="G50" s="562"/>
      <c r="H50" s="567"/>
      <c r="I50" s="675"/>
      <c r="J50" s="676"/>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676"/>
      <c r="AJ50" s="676"/>
      <c r="AK50" s="676"/>
      <c r="AL50" s="677"/>
      <c r="AN50" s="561"/>
      <c r="AO50" s="562"/>
      <c r="AP50" s="562"/>
      <c r="AQ50" s="562"/>
      <c r="AR50" s="667"/>
      <c r="AS50" s="484"/>
      <c r="AT50" s="484"/>
      <c r="AU50" s="484"/>
      <c r="AV50" s="484"/>
      <c r="AW50" s="484"/>
      <c r="AX50" s="484"/>
      <c r="AY50" s="484"/>
      <c r="AZ50" s="484"/>
      <c r="BA50" s="484"/>
      <c r="BB50" s="484"/>
      <c r="BC50" s="484"/>
      <c r="BD50" s="484"/>
      <c r="BE50" s="484"/>
      <c r="BF50" s="484"/>
      <c r="BG50" s="484"/>
      <c r="BH50" s="827"/>
      <c r="BI50" s="856"/>
      <c r="BJ50" s="605"/>
      <c r="BL50" s="396"/>
      <c r="BM50" s="652"/>
      <c r="BN50" s="572"/>
      <c r="BO50" s="562"/>
      <c r="BP50" s="562"/>
      <c r="BQ50" s="562"/>
      <c r="BR50" s="873"/>
      <c r="BS50" s="456"/>
      <c r="BT50" s="456"/>
      <c r="BU50" s="456"/>
      <c r="BV50" s="456"/>
      <c r="BW50" s="456"/>
      <c r="BX50" s="456"/>
      <c r="BY50" s="456"/>
      <c r="BZ50" s="456"/>
      <c r="CA50" s="456"/>
      <c r="CB50" s="457"/>
      <c r="CE50" s="136"/>
      <c r="CF50" s="136"/>
      <c r="CG50" s="167"/>
      <c r="CH50" s="167"/>
      <c r="CI50" s="167"/>
      <c r="CJ50" s="167"/>
      <c r="CK50" s="90"/>
      <c r="CL50" s="90"/>
      <c r="CM50" s="90"/>
      <c r="CN50" s="90"/>
      <c r="CO50" s="90"/>
      <c r="CP50" s="90"/>
      <c r="CQ50" s="90"/>
      <c r="CR50" s="90"/>
      <c r="CS50" s="90"/>
      <c r="CT50" s="90"/>
      <c r="CU50" s="90"/>
    </row>
    <row r="51" spans="1:99" ht="8.25" customHeight="1" x14ac:dyDescent="0.15">
      <c r="A51" s="561"/>
      <c r="B51" s="562"/>
      <c r="C51" s="562"/>
      <c r="D51" s="562"/>
      <c r="E51" s="562"/>
      <c r="F51" s="562"/>
      <c r="G51" s="562"/>
      <c r="H51" s="567"/>
      <c r="I51" s="861"/>
      <c r="J51" s="862"/>
      <c r="K51" s="862"/>
      <c r="L51" s="862"/>
      <c r="M51" s="862"/>
      <c r="N51" s="862"/>
      <c r="O51" s="862"/>
      <c r="P51" s="862"/>
      <c r="Q51" s="862"/>
      <c r="R51" s="862"/>
      <c r="S51" s="862"/>
      <c r="T51" s="862"/>
      <c r="U51" s="862"/>
      <c r="V51" s="862"/>
      <c r="W51" s="862"/>
      <c r="X51" s="862"/>
      <c r="Y51" s="862"/>
      <c r="Z51" s="862"/>
      <c r="AA51" s="862"/>
      <c r="AB51" s="862"/>
      <c r="AC51" s="862"/>
      <c r="AD51" s="862"/>
      <c r="AE51" s="862"/>
      <c r="AF51" s="862"/>
      <c r="AG51" s="862"/>
      <c r="AH51" s="862"/>
      <c r="AI51" s="862"/>
      <c r="AJ51" s="862"/>
      <c r="AK51" s="862"/>
      <c r="AL51" s="863"/>
      <c r="AN51" s="561" t="s">
        <v>538</v>
      </c>
      <c r="AO51" s="562"/>
      <c r="AP51" s="562"/>
      <c r="AQ51" s="562"/>
      <c r="AR51" s="667" t="s">
        <v>542</v>
      </c>
      <c r="AS51" s="484"/>
      <c r="AT51" s="484"/>
      <c r="AU51" s="484"/>
      <c r="AV51" s="484"/>
      <c r="AW51" s="484"/>
      <c r="AX51" s="484"/>
      <c r="AY51" s="484"/>
      <c r="AZ51" s="484"/>
      <c r="BA51" s="484"/>
      <c r="BB51" s="484"/>
      <c r="BC51" s="484"/>
      <c r="BD51" s="484"/>
      <c r="BE51" s="484"/>
      <c r="BF51" s="484"/>
      <c r="BG51" s="484"/>
      <c r="BH51" s="827"/>
      <c r="BI51" s="856"/>
      <c r="BJ51" s="605"/>
      <c r="BL51" s="396"/>
      <c r="BM51" s="652"/>
      <c r="BN51" s="572" t="s">
        <v>721</v>
      </c>
      <c r="BO51" s="562"/>
      <c r="BP51" s="562"/>
      <c r="BQ51" s="562"/>
      <c r="BR51" s="873" t="s">
        <v>718</v>
      </c>
      <c r="BS51" s="456"/>
      <c r="BT51" s="456"/>
      <c r="BU51" s="456"/>
      <c r="BV51" s="456"/>
      <c r="BW51" s="456"/>
      <c r="BX51" s="456"/>
      <c r="BY51" s="456"/>
      <c r="BZ51" s="456"/>
      <c r="CA51" s="456"/>
      <c r="CB51" s="457"/>
      <c r="CE51" s="136"/>
      <c r="CF51" s="136"/>
      <c r="CG51" s="167"/>
      <c r="CH51" s="167"/>
      <c r="CI51" s="167"/>
      <c r="CJ51" s="167"/>
      <c r="CK51" s="90"/>
      <c r="CL51" s="90"/>
      <c r="CM51" s="90"/>
      <c r="CN51" s="90"/>
      <c r="CO51" s="90"/>
      <c r="CP51" s="90"/>
      <c r="CQ51" s="90"/>
      <c r="CR51" s="90"/>
      <c r="CS51" s="90"/>
      <c r="CT51" s="90"/>
      <c r="CU51" s="90"/>
    </row>
    <row r="52" spans="1:99" ht="8.25" customHeight="1" x14ac:dyDescent="0.15">
      <c r="A52" s="561"/>
      <c r="B52" s="562"/>
      <c r="C52" s="562"/>
      <c r="D52" s="562"/>
      <c r="E52" s="562"/>
      <c r="F52" s="562"/>
      <c r="G52" s="562"/>
      <c r="H52" s="567"/>
      <c r="I52" s="723" t="s">
        <v>357</v>
      </c>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79"/>
      <c r="AM52" s="151"/>
      <c r="AN52" s="561"/>
      <c r="AO52" s="562"/>
      <c r="AP52" s="562"/>
      <c r="AQ52" s="562"/>
      <c r="AR52" s="667"/>
      <c r="AS52" s="484"/>
      <c r="AT52" s="484"/>
      <c r="AU52" s="484"/>
      <c r="AV52" s="484"/>
      <c r="AW52" s="484"/>
      <c r="AX52" s="484"/>
      <c r="AY52" s="484"/>
      <c r="AZ52" s="484"/>
      <c r="BA52" s="484"/>
      <c r="BB52" s="484"/>
      <c r="BC52" s="484"/>
      <c r="BD52" s="484"/>
      <c r="BE52" s="484"/>
      <c r="BF52" s="484"/>
      <c r="BG52" s="484"/>
      <c r="BH52" s="827"/>
      <c r="BI52" s="856"/>
      <c r="BJ52" s="605"/>
      <c r="BL52" s="396"/>
      <c r="BM52" s="652"/>
      <c r="BN52" s="572"/>
      <c r="BO52" s="562"/>
      <c r="BP52" s="562"/>
      <c r="BQ52" s="562"/>
      <c r="BR52" s="873"/>
      <c r="BS52" s="456"/>
      <c r="BT52" s="456"/>
      <c r="BU52" s="456"/>
      <c r="BV52" s="456"/>
      <c r="BW52" s="456"/>
      <c r="BX52" s="456"/>
      <c r="BY52" s="456"/>
      <c r="BZ52" s="456"/>
      <c r="CA52" s="456"/>
      <c r="CB52" s="457"/>
      <c r="CE52" s="136"/>
      <c r="CF52" s="136"/>
      <c r="CG52" s="167"/>
      <c r="CH52" s="167"/>
      <c r="CI52" s="167"/>
      <c r="CJ52" s="167"/>
      <c r="CK52" s="90"/>
      <c r="CL52" s="90"/>
      <c r="CM52" s="90"/>
      <c r="CN52" s="90"/>
      <c r="CO52" s="90"/>
      <c r="CP52" s="90"/>
      <c r="CQ52" s="90"/>
      <c r="CR52" s="90"/>
      <c r="CS52" s="90"/>
      <c r="CT52" s="90"/>
      <c r="CU52" s="90"/>
    </row>
    <row r="53" spans="1:99" ht="8.25" customHeight="1" x14ac:dyDescent="0.15">
      <c r="A53" s="561"/>
      <c r="B53" s="562"/>
      <c r="C53" s="562"/>
      <c r="D53" s="562"/>
      <c r="E53" s="562"/>
      <c r="F53" s="562"/>
      <c r="G53" s="562"/>
      <c r="H53" s="567"/>
      <c r="I53" s="723"/>
      <c r="J53" s="723"/>
      <c r="K53" s="723"/>
      <c r="L53" s="723"/>
      <c r="M53" s="723"/>
      <c r="N53" s="723"/>
      <c r="O53" s="723"/>
      <c r="P53" s="723"/>
      <c r="Q53" s="723"/>
      <c r="R53" s="723"/>
      <c r="S53" s="723"/>
      <c r="T53" s="723"/>
      <c r="U53" s="723"/>
      <c r="V53" s="723"/>
      <c r="W53" s="723"/>
      <c r="X53" s="723"/>
      <c r="Y53" s="723"/>
      <c r="Z53" s="723"/>
      <c r="AA53" s="723"/>
      <c r="AB53" s="723"/>
      <c r="AC53" s="723"/>
      <c r="AD53" s="723"/>
      <c r="AE53" s="723"/>
      <c r="AF53" s="723"/>
      <c r="AG53" s="723"/>
      <c r="AH53" s="723"/>
      <c r="AI53" s="723"/>
      <c r="AJ53" s="723"/>
      <c r="AK53" s="723"/>
      <c r="AL53" s="779"/>
      <c r="AN53" s="561" t="s">
        <v>539</v>
      </c>
      <c r="AO53" s="562"/>
      <c r="AP53" s="562"/>
      <c r="AQ53" s="562"/>
      <c r="AR53" s="667" t="s">
        <v>729</v>
      </c>
      <c r="AS53" s="484"/>
      <c r="AT53" s="484"/>
      <c r="AU53" s="484"/>
      <c r="AV53" s="484"/>
      <c r="AW53" s="484"/>
      <c r="AX53" s="484"/>
      <c r="AY53" s="484"/>
      <c r="AZ53" s="484"/>
      <c r="BA53" s="484"/>
      <c r="BB53" s="484"/>
      <c r="BC53" s="484"/>
      <c r="BD53" s="484"/>
      <c r="BE53" s="484"/>
      <c r="BF53" s="484"/>
      <c r="BG53" s="484"/>
      <c r="BH53" s="827"/>
      <c r="BI53" s="856"/>
      <c r="BJ53" s="605"/>
      <c r="BL53" s="396"/>
      <c r="BM53" s="652"/>
      <c r="BN53" s="572" t="s">
        <v>437</v>
      </c>
      <c r="BO53" s="562"/>
      <c r="BP53" s="562"/>
      <c r="BQ53" s="562"/>
      <c r="BR53" s="873" t="s">
        <v>616</v>
      </c>
      <c r="BS53" s="456"/>
      <c r="BT53" s="456"/>
      <c r="BU53" s="456"/>
      <c r="BV53" s="456"/>
      <c r="BW53" s="456"/>
      <c r="BX53" s="456"/>
      <c r="BY53" s="456"/>
      <c r="BZ53" s="456"/>
      <c r="CA53" s="456"/>
      <c r="CB53" s="457"/>
      <c r="CE53" s="136"/>
      <c r="CF53" s="136"/>
      <c r="CG53" s="167"/>
      <c r="CH53" s="167"/>
      <c r="CI53" s="167"/>
      <c r="CJ53" s="167"/>
      <c r="CK53" s="90"/>
      <c r="CL53" s="90"/>
      <c r="CM53" s="90"/>
      <c r="CN53" s="90"/>
      <c r="CO53" s="90"/>
      <c r="CP53" s="90"/>
      <c r="CQ53" s="90"/>
      <c r="CR53" s="90"/>
      <c r="CS53" s="90"/>
      <c r="CT53" s="90"/>
      <c r="CU53" s="90"/>
    </row>
    <row r="54" spans="1:99" ht="8.25" customHeight="1" x14ac:dyDescent="0.15">
      <c r="A54" s="561"/>
      <c r="B54" s="562"/>
      <c r="C54" s="562"/>
      <c r="D54" s="562"/>
      <c r="E54" s="562"/>
      <c r="F54" s="562"/>
      <c r="G54" s="562"/>
      <c r="H54" s="567"/>
      <c r="I54" s="361" t="s">
        <v>359</v>
      </c>
      <c r="J54" s="361"/>
      <c r="K54" s="361"/>
      <c r="L54" s="361"/>
      <c r="M54" s="361"/>
      <c r="N54" s="361"/>
      <c r="O54" s="361"/>
      <c r="P54" s="361"/>
      <c r="Q54" s="361"/>
      <c r="R54" s="361"/>
      <c r="S54" s="361"/>
      <c r="T54" s="361"/>
      <c r="U54" s="361"/>
      <c r="V54" s="361"/>
      <c r="W54" s="361"/>
      <c r="X54" s="667" t="s">
        <v>987</v>
      </c>
      <c r="Y54" s="341"/>
      <c r="Z54" s="341"/>
      <c r="AA54" s="341"/>
      <c r="AB54" s="341"/>
      <c r="AC54" s="341"/>
      <c r="AD54" s="341"/>
      <c r="AE54" s="341"/>
      <c r="AF54" s="341"/>
      <c r="AG54" s="341"/>
      <c r="AH54" s="341"/>
      <c r="AI54" s="341"/>
      <c r="AJ54" s="341"/>
      <c r="AK54" s="341"/>
      <c r="AL54" s="899"/>
      <c r="AN54" s="636"/>
      <c r="AO54" s="513"/>
      <c r="AP54" s="513"/>
      <c r="AQ54" s="513"/>
      <c r="AR54" s="830"/>
      <c r="AS54" s="717"/>
      <c r="AT54" s="717"/>
      <c r="AU54" s="717"/>
      <c r="AV54" s="717"/>
      <c r="AW54" s="717"/>
      <c r="AX54" s="717"/>
      <c r="AY54" s="717"/>
      <c r="AZ54" s="717"/>
      <c r="BA54" s="717"/>
      <c r="BB54" s="717"/>
      <c r="BC54" s="717"/>
      <c r="BD54" s="717"/>
      <c r="BE54" s="717"/>
      <c r="BF54" s="717"/>
      <c r="BG54" s="717"/>
      <c r="BH54" s="831"/>
      <c r="BI54" s="867"/>
      <c r="BJ54" s="607"/>
      <c r="BL54" s="606"/>
      <c r="BM54" s="653"/>
      <c r="BN54" s="572"/>
      <c r="BO54" s="562"/>
      <c r="BP54" s="562"/>
      <c r="BQ54" s="562"/>
      <c r="BR54" s="873"/>
      <c r="BS54" s="456"/>
      <c r="BT54" s="456"/>
      <c r="BU54" s="456"/>
      <c r="BV54" s="456"/>
      <c r="BW54" s="456"/>
      <c r="BX54" s="456"/>
      <c r="BY54" s="456"/>
      <c r="BZ54" s="456"/>
      <c r="CA54" s="456"/>
      <c r="CB54" s="457"/>
      <c r="CE54" s="136"/>
      <c r="CF54" s="136"/>
      <c r="CG54" s="167"/>
      <c r="CH54" s="167"/>
      <c r="CI54" s="167"/>
      <c r="CJ54" s="167"/>
      <c r="CK54" s="90"/>
      <c r="CL54" s="90"/>
      <c r="CM54" s="90"/>
      <c r="CN54" s="90"/>
      <c r="CO54" s="90"/>
      <c r="CP54" s="90"/>
      <c r="CQ54" s="90"/>
      <c r="CR54" s="90"/>
      <c r="CS54" s="90"/>
      <c r="CT54" s="90"/>
      <c r="CU54" s="90"/>
    </row>
    <row r="55" spans="1:99" ht="8.25" customHeight="1" x14ac:dyDescent="0.15">
      <c r="A55" s="561"/>
      <c r="B55" s="562"/>
      <c r="C55" s="562"/>
      <c r="D55" s="562"/>
      <c r="E55" s="562"/>
      <c r="F55" s="562"/>
      <c r="G55" s="562"/>
      <c r="H55" s="567"/>
      <c r="I55" s="361"/>
      <c r="J55" s="361"/>
      <c r="K55" s="361"/>
      <c r="L55" s="361"/>
      <c r="M55" s="361"/>
      <c r="N55" s="361"/>
      <c r="O55" s="361"/>
      <c r="P55" s="361"/>
      <c r="Q55" s="361"/>
      <c r="R55" s="361"/>
      <c r="S55" s="361"/>
      <c r="T55" s="361"/>
      <c r="U55" s="361"/>
      <c r="V55" s="361"/>
      <c r="W55" s="361"/>
      <c r="X55" s="900"/>
      <c r="Y55" s="341"/>
      <c r="Z55" s="341"/>
      <c r="AA55" s="341"/>
      <c r="AB55" s="341"/>
      <c r="AC55" s="341"/>
      <c r="AD55" s="341"/>
      <c r="AE55" s="341"/>
      <c r="AF55" s="341"/>
      <c r="AG55" s="341"/>
      <c r="AH55" s="341"/>
      <c r="AI55" s="341"/>
      <c r="AJ55" s="341"/>
      <c r="AK55" s="341"/>
      <c r="AL55" s="899"/>
      <c r="AN55" s="561" t="s">
        <v>541</v>
      </c>
      <c r="AO55" s="562"/>
      <c r="AP55" s="562"/>
      <c r="AQ55" s="562"/>
      <c r="AR55" s="667" t="s">
        <v>724</v>
      </c>
      <c r="AS55" s="484"/>
      <c r="AT55" s="484"/>
      <c r="AU55" s="484"/>
      <c r="AV55" s="484"/>
      <c r="AW55" s="484"/>
      <c r="AX55" s="484"/>
      <c r="AY55" s="484"/>
      <c r="AZ55" s="484"/>
      <c r="BA55" s="484"/>
      <c r="BB55" s="484"/>
      <c r="BC55" s="484"/>
      <c r="BD55" s="484"/>
      <c r="BE55" s="484"/>
      <c r="BF55" s="484"/>
      <c r="BG55" s="484"/>
      <c r="BH55" s="827"/>
      <c r="BI55" s="856" t="s">
        <v>548</v>
      </c>
      <c r="BJ55" s="605"/>
      <c r="BL55" s="650" t="s">
        <v>607</v>
      </c>
      <c r="BM55" s="651"/>
      <c r="BN55" s="585" t="s">
        <v>722</v>
      </c>
      <c r="BO55" s="586"/>
      <c r="BP55" s="586"/>
      <c r="BQ55" s="643"/>
      <c r="BR55" s="528" t="s">
        <v>645</v>
      </c>
      <c r="BS55" s="529"/>
      <c r="BT55" s="529"/>
      <c r="BU55" s="529"/>
      <c r="BV55" s="529"/>
      <c r="BW55" s="529"/>
      <c r="BX55" s="529"/>
      <c r="BY55" s="529"/>
      <c r="BZ55" s="529"/>
      <c r="CA55" s="529"/>
      <c r="CB55" s="644"/>
      <c r="CE55" s="136"/>
      <c r="CF55" s="136"/>
      <c r="CG55" s="167"/>
      <c r="CH55" s="167"/>
      <c r="CI55" s="167"/>
      <c r="CJ55" s="167"/>
      <c r="CK55" s="90"/>
      <c r="CL55" s="90"/>
      <c r="CM55" s="90"/>
      <c r="CN55" s="90"/>
      <c r="CO55" s="90"/>
      <c r="CP55" s="90"/>
      <c r="CQ55" s="90"/>
      <c r="CR55" s="90"/>
      <c r="CS55" s="90"/>
      <c r="CT55" s="90"/>
      <c r="CU55" s="90"/>
    </row>
    <row r="56" spans="1:99" ht="8.25" customHeight="1" x14ac:dyDescent="0.15">
      <c r="A56" s="561"/>
      <c r="B56" s="562"/>
      <c r="C56" s="562"/>
      <c r="D56" s="562"/>
      <c r="E56" s="562"/>
      <c r="F56" s="562"/>
      <c r="G56" s="562"/>
      <c r="H56" s="567"/>
      <c r="I56" s="62"/>
      <c r="J56" s="361" t="s">
        <v>362</v>
      </c>
      <c r="K56" s="361"/>
      <c r="L56" s="361"/>
      <c r="M56" s="657"/>
      <c r="N56" s="657"/>
      <c r="O56" s="657"/>
      <c r="P56" s="657"/>
      <c r="Q56" s="361" t="s">
        <v>363</v>
      </c>
      <c r="R56" s="361"/>
      <c r="S56" s="361"/>
      <c r="T56" s="657"/>
      <c r="U56" s="657"/>
      <c r="V56" s="657"/>
      <c r="W56" s="897"/>
      <c r="X56" s="900"/>
      <c r="Y56" s="341"/>
      <c r="Z56" s="341"/>
      <c r="AA56" s="341"/>
      <c r="AB56" s="341"/>
      <c r="AC56" s="341"/>
      <c r="AD56" s="341"/>
      <c r="AE56" s="341"/>
      <c r="AF56" s="341"/>
      <c r="AG56" s="341"/>
      <c r="AH56" s="341"/>
      <c r="AI56" s="341"/>
      <c r="AJ56" s="341"/>
      <c r="AK56" s="341"/>
      <c r="AL56" s="899"/>
      <c r="AN56" s="561"/>
      <c r="AO56" s="562"/>
      <c r="AP56" s="562"/>
      <c r="AQ56" s="562"/>
      <c r="AR56" s="667"/>
      <c r="AS56" s="484"/>
      <c r="AT56" s="484"/>
      <c r="AU56" s="484"/>
      <c r="AV56" s="484"/>
      <c r="AW56" s="484"/>
      <c r="AX56" s="484"/>
      <c r="AY56" s="484"/>
      <c r="AZ56" s="484"/>
      <c r="BA56" s="484"/>
      <c r="BB56" s="484"/>
      <c r="BC56" s="484"/>
      <c r="BD56" s="484"/>
      <c r="BE56" s="484"/>
      <c r="BF56" s="484"/>
      <c r="BG56" s="484"/>
      <c r="BH56" s="827"/>
      <c r="BI56" s="856"/>
      <c r="BJ56" s="605"/>
      <c r="BL56" s="396"/>
      <c r="BM56" s="652"/>
      <c r="BN56" s="572"/>
      <c r="BO56" s="562"/>
      <c r="BP56" s="562"/>
      <c r="BQ56" s="567"/>
      <c r="BR56" s="645"/>
      <c r="BS56" s="474"/>
      <c r="BT56" s="474"/>
      <c r="BU56" s="474"/>
      <c r="BV56" s="474"/>
      <c r="BW56" s="474"/>
      <c r="BX56" s="474"/>
      <c r="BY56" s="474"/>
      <c r="BZ56" s="474"/>
      <c r="CA56" s="474"/>
      <c r="CB56" s="475"/>
      <c r="CE56" s="136"/>
      <c r="CF56" s="136"/>
      <c r="CG56" s="167"/>
      <c r="CH56" s="167"/>
      <c r="CI56" s="167"/>
      <c r="CJ56" s="167"/>
      <c r="CK56" s="90"/>
      <c r="CL56" s="90"/>
      <c r="CM56" s="90"/>
      <c r="CN56" s="90"/>
      <c r="CO56" s="90"/>
      <c r="CP56" s="90"/>
      <c r="CQ56" s="90"/>
      <c r="CR56" s="90"/>
      <c r="CS56" s="90"/>
      <c r="CT56" s="90"/>
      <c r="CU56" s="90"/>
    </row>
    <row r="57" spans="1:99" ht="8.25" customHeight="1" x14ac:dyDescent="0.15">
      <c r="A57" s="563"/>
      <c r="B57" s="564"/>
      <c r="C57" s="564"/>
      <c r="D57" s="564"/>
      <c r="E57" s="564"/>
      <c r="F57" s="564"/>
      <c r="G57" s="564"/>
      <c r="H57" s="569"/>
      <c r="I57" s="144"/>
      <c r="J57" s="469"/>
      <c r="K57" s="469"/>
      <c r="L57" s="469"/>
      <c r="M57" s="864"/>
      <c r="N57" s="864"/>
      <c r="O57" s="864"/>
      <c r="P57" s="864"/>
      <c r="Q57" s="469"/>
      <c r="R57" s="469"/>
      <c r="S57" s="469"/>
      <c r="T57" s="864"/>
      <c r="U57" s="864"/>
      <c r="V57" s="864"/>
      <c r="W57" s="898"/>
      <c r="X57" s="901"/>
      <c r="Y57" s="902"/>
      <c r="Z57" s="902"/>
      <c r="AA57" s="902"/>
      <c r="AB57" s="902"/>
      <c r="AC57" s="902"/>
      <c r="AD57" s="902"/>
      <c r="AE57" s="902"/>
      <c r="AF57" s="902"/>
      <c r="AG57" s="902"/>
      <c r="AH57" s="902"/>
      <c r="AI57" s="902"/>
      <c r="AJ57" s="902"/>
      <c r="AK57" s="902"/>
      <c r="AL57" s="903"/>
      <c r="AN57" s="561" t="s">
        <v>547</v>
      </c>
      <c r="AO57" s="562"/>
      <c r="AP57" s="562"/>
      <c r="AQ57" s="562"/>
      <c r="AR57" s="667" t="s">
        <v>609</v>
      </c>
      <c r="AS57" s="484"/>
      <c r="AT57" s="484"/>
      <c r="AU57" s="484"/>
      <c r="AV57" s="484"/>
      <c r="AW57" s="484"/>
      <c r="AX57" s="484"/>
      <c r="AY57" s="484"/>
      <c r="AZ57" s="484"/>
      <c r="BA57" s="484"/>
      <c r="BB57" s="484"/>
      <c r="BC57" s="484"/>
      <c r="BD57" s="484"/>
      <c r="BE57" s="484"/>
      <c r="BF57" s="484"/>
      <c r="BG57" s="484"/>
      <c r="BH57" s="827"/>
      <c r="BI57" s="856"/>
      <c r="BJ57" s="605"/>
      <c r="BL57" s="396"/>
      <c r="BM57" s="652"/>
      <c r="BN57" s="572"/>
      <c r="BO57" s="562"/>
      <c r="BP57" s="562"/>
      <c r="BQ57" s="567"/>
      <c r="BR57" s="853" t="s">
        <v>682</v>
      </c>
      <c r="BS57" s="854"/>
      <c r="BT57" s="854"/>
      <c r="BU57" s="854"/>
      <c r="BV57" s="854"/>
      <c r="BW57" s="854"/>
      <c r="BX57" s="854"/>
      <c r="BY57" s="854"/>
      <c r="BZ57" s="854"/>
      <c r="CA57" s="854"/>
      <c r="CB57" s="855"/>
      <c r="CE57" s="136"/>
      <c r="CF57" s="136"/>
      <c r="CG57" s="167"/>
      <c r="CH57" s="167"/>
      <c r="CI57" s="167"/>
      <c r="CJ57" s="167"/>
      <c r="CK57" s="90"/>
      <c r="CL57" s="90"/>
      <c r="CM57" s="90"/>
      <c r="CN57" s="90"/>
      <c r="CO57" s="90"/>
      <c r="CP57" s="90"/>
      <c r="CQ57" s="90"/>
      <c r="CR57" s="90"/>
      <c r="CS57" s="90"/>
      <c r="CT57" s="90"/>
      <c r="CU57" s="90"/>
    </row>
    <row r="58" spans="1:99" ht="8.25" customHeight="1" x14ac:dyDescent="0.15">
      <c r="AN58" s="561"/>
      <c r="AO58" s="562"/>
      <c r="AP58" s="562"/>
      <c r="AQ58" s="562"/>
      <c r="AR58" s="667"/>
      <c r="AS58" s="484"/>
      <c r="AT58" s="484"/>
      <c r="AU58" s="484"/>
      <c r="AV58" s="484"/>
      <c r="AW58" s="484"/>
      <c r="AX58" s="484"/>
      <c r="AY58" s="484"/>
      <c r="AZ58" s="484"/>
      <c r="BA58" s="484"/>
      <c r="BB58" s="484"/>
      <c r="BC58" s="484"/>
      <c r="BD58" s="484"/>
      <c r="BE58" s="484"/>
      <c r="BF58" s="484"/>
      <c r="BG58" s="484"/>
      <c r="BH58" s="827"/>
      <c r="BI58" s="856"/>
      <c r="BJ58" s="605"/>
      <c r="BL58" s="396"/>
      <c r="BM58" s="652"/>
      <c r="BN58" s="572"/>
      <c r="BO58" s="562"/>
      <c r="BP58" s="562"/>
      <c r="BQ58" s="567"/>
      <c r="BR58" s="853"/>
      <c r="BS58" s="854"/>
      <c r="BT58" s="854"/>
      <c r="BU58" s="854"/>
      <c r="BV58" s="854"/>
      <c r="BW58" s="854"/>
      <c r="BX58" s="854"/>
      <c r="BY58" s="854"/>
      <c r="BZ58" s="854"/>
      <c r="CA58" s="854"/>
      <c r="CB58" s="855"/>
      <c r="CE58" s="136"/>
      <c r="CF58" s="136"/>
      <c r="CG58" s="167"/>
      <c r="CH58" s="167"/>
      <c r="CI58" s="167"/>
      <c r="CJ58" s="167"/>
      <c r="CK58" s="90"/>
      <c r="CL58" s="90"/>
      <c r="CM58" s="90"/>
      <c r="CN58" s="90"/>
      <c r="CO58" s="90"/>
      <c r="CP58" s="90"/>
      <c r="CQ58" s="90"/>
      <c r="CR58" s="90"/>
      <c r="CS58" s="90"/>
      <c r="CT58" s="90"/>
      <c r="CU58" s="90"/>
    </row>
    <row r="59" spans="1:99" ht="8.25" customHeight="1" x14ac:dyDescent="0.15">
      <c r="A59" s="559" t="s">
        <v>364</v>
      </c>
      <c r="B59" s="560"/>
      <c r="C59" s="560" t="s">
        <v>972</v>
      </c>
      <c r="D59" s="560"/>
      <c r="E59" s="560"/>
      <c r="F59" s="560"/>
      <c r="G59" s="560"/>
      <c r="H59" s="565"/>
      <c r="I59" s="555"/>
      <c r="J59" s="555"/>
      <c r="K59" s="555"/>
      <c r="L59" s="555"/>
      <c r="M59" s="555"/>
      <c r="N59" s="555"/>
      <c r="O59" s="555"/>
      <c r="P59" s="555"/>
      <c r="Q59" s="555"/>
      <c r="R59" s="555"/>
      <c r="S59" s="555"/>
      <c r="T59" s="555"/>
      <c r="U59" s="555"/>
      <c r="V59" s="555"/>
      <c r="W59" s="556"/>
      <c r="X59" s="559" t="s">
        <v>366</v>
      </c>
      <c r="Y59" s="560"/>
      <c r="Z59" s="681" t="s">
        <v>367</v>
      </c>
      <c r="AA59" s="682"/>
      <c r="AB59" s="687" t="s">
        <v>368</v>
      </c>
      <c r="AC59" s="687"/>
      <c r="AD59" s="687"/>
      <c r="AE59" s="687"/>
      <c r="AF59" s="687"/>
      <c r="AG59" s="687"/>
      <c r="AH59" s="687"/>
      <c r="AI59" s="687"/>
      <c r="AJ59" s="687"/>
      <c r="AK59" s="687"/>
      <c r="AL59" s="741"/>
      <c r="AN59" s="561" t="s">
        <v>549</v>
      </c>
      <c r="AO59" s="562"/>
      <c r="AP59" s="562"/>
      <c r="AQ59" s="562"/>
      <c r="AR59" s="667" t="s">
        <v>725</v>
      </c>
      <c r="AS59" s="484"/>
      <c r="AT59" s="484"/>
      <c r="AU59" s="484"/>
      <c r="AV59" s="484"/>
      <c r="AW59" s="484"/>
      <c r="AX59" s="484"/>
      <c r="AY59" s="484"/>
      <c r="AZ59" s="484"/>
      <c r="BA59" s="484"/>
      <c r="BB59" s="484"/>
      <c r="BC59" s="484"/>
      <c r="BD59" s="484"/>
      <c r="BE59" s="484"/>
      <c r="BF59" s="484"/>
      <c r="BG59" s="484"/>
      <c r="BH59" s="827"/>
      <c r="BI59" s="856"/>
      <c r="BJ59" s="605"/>
      <c r="BL59" s="396"/>
      <c r="BM59" s="652"/>
      <c r="BN59" s="572"/>
      <c r="BO59" s="562"/>
      <c r="BP59" s="562"/>
      <c r="BQ59" s="567"/>
      <c r="BR59" s="646" t="s">
        <v>683</v>
      </c>
      <c r="BS59" s="647"/>
      <c r="BT59" s="647"/>
      <c r="BU59" s="647"/>
      <c r="BV59" s="647"/>
      <c r="BW59" s="647"/>
      <c r="BX59" s="647"/>
      <c r="BY59" s="647"/>
      <c r="BZ59" s="647"/>
      <c r="CA59" s="647"/>
      <c r="CB59" s="648"/>
      <c r="CE59" s="136"/>
      <c r="CF59" s="136"/>
      <c r="CG59" s="167"/>
      <c r="CH59" s="167"/>
      <c r="CI59" s="167"/>
      <c r="CJ59" s="167"/>
      <c r="CK59" s="90"/>
      <c r="CL59" s="90"/>
      <c r="CM59" s="90"/>
      <c r="CN59" s="90"/>
      <c r="CO59" s="90"/>
      <c r="CP59" s="90"/>
      <c r="CQ59" s="90"/>
      <c r="CR59" s="90"/>
      <c r="CS59" s="90"/>
      <c r="CT59" s="90"/>
      <c r="CU59" s="90"/>
    </row>
    <row r="60" spans="1:99" ht="8.25" customHeight="1" x14ac:dyDescent="0.15">
      <c r="A60" s="561"/>
      <c r="B60" s="562"/>
      <c r="C60" s="562"/>
      <c r="D60" s="562"/>
      <c r="E60" s="562"/>
      <c r="F60" s="562"/>
      <c r="G60" s="562"/>
      <c r="H60" s="567"/>
      <c r="I60" s="659"/>
      <c r="J60" s="659"/>
      <c r="K60" s="659"/>
      <c r="L60" s="659"/>
      <c r="M60" s="659"/>
      <c r="N60" s="659"/>
      <c r="O60" s="659"/>
      <c r="P60" s="659"/>
      <c r="Q60" s="659"/>
      <c r="R60" s="659"/>
      <c r="S60" s="659"/>
      <c r="T60" s="659"/>
      <c r="U60" s="659"/>
      <c r="V60" s="659"/>
      <c r="W60" s="660"/>
      <c r="X60" s="561"/>
      <c r="Y60" s="562"/>
      <c r="Z60" s="683"/>
      <c r="AA60" s="684"/>
      <c r="AB60" s="688"/>
      <c r="AC60" s="688"/>
      <c r="AD60" s="688"/>
      <c r="AE60" s="688"/>
      <c r="AF60" s="688"/>
      <c r="AG60" s="688"/>
      <c r="AH60" s="688"/>
      <c r="AI60" s="688"/>
      <c r="AJ60" s="688"/>
      <c r="AK60" s="688"/>
      <c r="AL60" s="742"/>
      <c r="AN60" s="561"/>
      <c r="AO60" s="562"/>
      <c r="AP60" s="562"/>
      <c r="AQ60" s="562"/>
      <c r="AR60" s="667"/>
      <c r="AS60" s="484"/>
      <c r="AT60" s="484"/>
      <c r="AU60" s="484"/>
      <c r="AV60" s="484"/>
      <c r="AW60" s="484"/>
      <c r="AX60" s="484"/>
      <c r="AY60" s="484"/>
      <c r="AZ60" s="484"/>
      <c r="BA60" s="484"/>
      <c r="BB60" s="484"/>
      <c r="BC60" s="484"/>
      <c r="BD60" s="484"/>
      <c r="BE60" s="484"/>
      <c r="BF60" s="484"/>
      <c r="BG60" s="484"/>
      <c r="BH60" s="827"/>
      <c r="BI60" s="856"/>
      <c r="BJ60" s="605"/>
      <c r="BL60" s="396"/>
      <c r="BM60" s="652"/>
      <c r="BN60" s="572"/>
      <c r="BO60" s="562"/>
      <c r="BP60" s="562"/>
      <c r="BQ60" s="567"/>
      <c r="BR60" s="646"/>
      <c r="BS60" s="647"/>
      <c r="BT60" s="647"/>
      <c r="BU60" s="647"/>
      <c r="BV60" s="647"/>
      <c r="BW60" s="647"/>
      <c r="BX60" s="647"/>
      <c r="BY60" s="647"/>
      <c r="BZ60" s="647"/>
      <c r="CA60" s="647"/>
      <c r="CB60" s="648"/>
      <c r="CE60" s="136"/>
      <c r="CF60" s="136"/>
      <c r="CG60" s="167"/>
      <c r="CH60" s="167"/>
      <c r="CI60" s="167"/>
      <c r="CJ60" s="167"/>
      <c r="CK60" s="90"/>
      <c r="CL60" s="90"/>
      <c r="CM60" s="90"/>
      <c r="CN60" s="90"/>
      <c r="CO60" s="90"/>
      <c r="CP60" s="90"/>
      <c r="CQ60" s="90"/>
      <c r="CR60" s="90"/>
      <c r="CS60" s="90"/>
      <c r="CT60" s="90"/>
      <c r="CU60" s="90"/>
    </row>
    <row r="61" spans="1:99" ht="8.25" customHeight="1" x14ac:dyDescent="0.15">
      <c r="A61" s="561"/>
      <c r="B61" s="562"/>
      <c r="C61" s="562"/>
      <c r="D61" s="562"/>
      <c r="E61" s="562"/>
      <c r="F61" s="562"/>
      <c r="G61" s="562"/>
      <c r="H61" s="567"/>
      <c r="I61" s="659"/>
      <c r="J61" s="659"/>
      <c r="K61" s="659"/>
      <c r="L61" s="659"/>
      <c r="M61" s="659"/>
      <c r="N61" s="659"/>
      <c r="O61" s="659"/>
      <c r="P61" s="659"/>
      <c r="Q61" s="659"/>
      <c r="R61" s="659"/>
      <c r="S61" s="659"/>
      <c r="T61" s="659"/>
      <c r="U61" s="659"/>
      <c r="V61" s="659"/>
      <c r="W61" s="660"/>
      <c r="X61" s="561"/>
      <c r="Y61" s="562"/>
      <c r="Z61" s="683"/>
      <c r="AA61" s="684"/>
      <c r="AB61" s="688"/>
      <c r="AC61" s="688"/>
      <c r="AD61" s="688"/>
      <c r="AE61" s="688"/>
      <c r="AF61" s="688"/>
      <c r="AG61" s="688"/>
      <c r="AH61" s="688"/>
      <c r="AI61" s="688"/>
      <c r="AJ61" s="688"/>
      <c r="AK61" s="688"/>
      <c r="AL61" s="742"/>
      <c r="AN61" s="561" t="s">
        <v>551</v>
      </c>
      <c r="AO61" s="562"/>
      <c r="AP61" s="562"/>
      <c r="AQ61" s="562"/>
      <c r="AR61" s="667" t="s">
        <v>726</v>
      </c>
      <c r="AS61" s="484"/>
      <c r="AT61" s="484"/>
      <c r="AU61" s="484"/>
      <c r="AV61" s="484"/>
      <c r="AW61" s="484"/>
      <c r="AX61" s="484"/>
      <c r="AY61" s="484"/>
      <c r="AZ61" s="484"/>
      <c r="BA61" s="484"/>
      <c r="BB61" s="484"/>
      <c r="BC61" s="484"/>
      <c r="BD61" s="484"/>
      <c r="BE61" s="484"/>
      <c r="BF61" s="484"/>
      <c r="BG61" s="484"/>
      <c r="BH61" s="827"/>
      <c r="BI61" s="856"/>
      <c r="BJ61" s="605"/>
      <c r="BL61" s="396"/>
      <c r="BM61" s="652"/>
      <c r="BN61" s="572"/>
      <c r="BO61" s="562"/>
      <c r="BP61" s="562"/>
      <c r="BQ61" s="567"/>
      <c r="BR61" s="646"/>
      <c r="BS61" s="647"/>
      <c r="BT61" s="647"/>
      <c r="BU61" s="647"/>
      <c r="BV61" s="647"/>
      <c r="BW61" s="647"/>
      <c r="BX61" s="647"/>
      <c r="BY61" s="647"/>
      <c r="BZ61" s="647"/>
      <c r="CA61" s="647"/>
      <c r="CB61" s="648"/>
      <c r="CE61" s="136"/>
      <c r="CF61" s="136"/>
      <c r="CG61" s="167"/>
      <c r="CH61" s="167"/>
      <c r="CI61" s="167"/>
      <c r="CJ61" s="167"/>
      <c r="CK61" s="90"/>
      <c r="CL61" s="90"/>
      <c r="CM61" s="90"/>
      <c r="CN61" s="90"/>
      <c r="CO61" s="90"/>
      <c r="CP61" s="90"/>
      <c r="CQ61" s="90"/>
      <c r="CR61" s="90"/>
      <c r="CS61" s="90"/>
      <c r="CT61" s="90"/>
      <c r="CU61" s="90"/>
    </row>
    <row r="62" spans="1:99" ht="8.25" customHeight="1" x14ac:dyDescent="0.15">
      <c r="A62" s="561"/>
      <c r="B62" s="562"/>
      <c r="C62" s="562"/>
      <c r="D62" s="562"/>
      <c r="E62" s="562"/>
      <c r="F62" s="562"/>
      <c r="G62" s="562"/>
      <c r="H62" s="567"/>
      <c r="I62" s="659"/>
      <c r="J62" s="659"/>
      <c r="K62" s="659"/>
      <c r="L62" s="659"/>
      <c r="M62" s="659"/>
      <c r="N62" s="659"/>
      <c r="O62" s="659"/>
      <c r="P62" s="659"/>
      <c r="Q62" s="659"/>
      <c r="R62" s="659"/>
      <c r="S62" s="659"/>
      <c r="T62" s="659"/>
      <c r="U62" s="659"/>
      <c r="V62" s="659"/>
      <c r="W62" s="660"/>
      <c r="X62" s="561"/>
      <c r="Y62" s="562"/>
      <c r="Z62" s="683"/>
      <c r="AA62" s="684"/>
      <c r="AB62" s="688" t="s">
        <v>369</v>
      </c>
      <c r="AC62" s="688"/>
      <c r="AD62" s="688"/>
      <c r="AE62" s="688"/>
      <c r="AF62" s="688"/>
      <c r="AG62" s="688"/>
      <c r="AH62" s="688"/>
      <c r="AI62" s="688"/>
      <c r="AJ62" s="688"/>
      <c r="AK62" s="688"/>
      <c r="AL62" s="742"/>
      <c r="AN62" s="561"/>
      <c r="AO62" s="562"/>
      <c r="AP62" s="562"/>
      <c r="AQ62" s="562"/>
      <c r="AR62" s="667"/>
      <c r="AS62" s="484"/>
      <c r="AT62" s="484"/>
      <c r="AU62" s="484"/>
      <c r="AV62" s="484"/>
      <c r="AW62" s="484"/>
      <c r="AX62" s="484"/>
      <c r="AY62" s="484"/>
      <c r="AZ62" s="484"/>
      <c r="BA62" s="484"/>
      <c r="BB62" s="484"/>
      <c r="BC62" s="484"/>
      <c r="BD62" s="484"/>
      <c r="BE62" s="484"/>
      <c r="BF62" s="484"/>
      <c r="BG62" s="484"/>
      <c r="BH62" s="827"/>
      <c r="BI62" s="856"/>
      <c r="BJ62" s="605"/>
      <c r="BL62" s="396"/>
      <c r="BM62" s="652"/>
      <c r="BN62" s="572"/>
      <c r="BO62" s="562"/>
      <c r="BP62" s="562"/>
      <c r="BQ62" s="567"/>
      <c r="BR62" s="646" t="s">
        <v>1052</v>
      </c>
      <c r="BS62" s="647"/>
      <c r="BT62" s="647"/>
      <c r="BU62" s="647"/>
      <c r="BV62" s="647"/>
      <c r="BW62" s="647"/>
      <c r="BX62" s="647"/>
      <c r="BY62" s="647"/>
      <c r="BZ62" s="647"/>
      <c r="CA62" s="647"/>
      <c r="CB62" s="648"/>
      <c r="CE62" s="136"/>
      <c r="CF62" s="136"/>
      <c r="CG62" s="167"/>
      <c r="CH62" s="167"/>
      <c r="CI62" s="167"/>
      <c r="CJ62" s="167"/>
      <c r="CK62" s="90"/>
      <c r="CL62" s="90"/>
      <c r="CM62" s="90"/>
      <c r="CN62" s="90"/>
      <c r="CO62" s="90"/>
      <c r="CP62" s="90"/>
      <c r="CQ62" s="90"/>
      <c r="CR62" s="90"/>
      <c r="CS62" s="90"/>
      <c r="CT62" s="90"/>
      <c r="CU62" s="90"/>
    </row>
    <row r="63" spans="1:99" ht="8.25" customHeight="1" x14ac:dyDescent="0.15">
      <c r="A63" s="561"/>
      <c r="B63" s="562"/>
      <c r="C63" s="562"/>
      <c r="D63" s="562"/>
      <c r="E63" s="562"/>
      <c r="F63" s="562"/>
      <c r="G63" s="562"/>
      <c r="H63" s="567"/>
      <c r="I63" s="659"/>
      <c r="J63" s="659"/>
      <c r="K63" s="659"/>
      <c r="L63" s="659"/>
      <c r="M63" s="659"/>
      <c r="N63" s="659"/>
      <c r="O63" s="659"/>
      <c r="P63" s="659"/>
      <c r="Q63" s="659"/>
      <c r="R63" s="659"/>
      <c r="S63" s="659"/>
      <c r="T63" s="659"/>
      <c r="U63" s="659"/>
      <c r="V63" s="659"/>
      <c r="W63" s="660"/>
      <c r="X63" s="561"/>
      <c r="Y63" s="562"/>
      <c r="Z63" s="683"/>
      <c r="AA63" s="684"/>
      <c r="AB63" s="688"/>
      <c r="AC63" s="688"/>
      <c r="AD63" s="688"/>
      <c r="AE63" s="688"/>
      <c r="AF63" s="688"/>
      <c r="AG63" s="688"/>
      <c r="AH63" s="688"/>
      <c r="AI63" s="688"/>
      <c r="AJ63" s="688"/>
      <c r="AK63" s="688"/>
      <c r="AL63" s="742"/>
      <c r="AN63" s="561" t="s">
        <v>555</v>
      </c>
      <c r="AO63" s="562"/>
      <c r="AP63" s="562"/>
      <c r="AQ63" s="562"/>
      <c r="AR63" s="667" t="s">
        <v>612</v>
      </c>
      <c r="AS63" s="484"/>
      <c r="AT63" s="484"/>
      <c r="AU63" s="484"/>
      <c r="AV63" s="484"/>
      <c r="AW63" s="484"/>
      <c r="AX63" s="484"/>
      <c r="AY63" s="484"/>
      <c r="AZ63" s="484"/>
      <c r="BA63" s="484"/>
      <c r="BB63" s="484"/>
      <c r="BC63" s="484"/>
      <c r="BD63" s="484"/>
      <c r="BE63" s="484"/>
      <c r="BF63" s="484"/>
      <c r="BG63" s="484"/>
      <c r="BH63" s="827"/>
      <c r="BI63" s="856"/>
      <c r="BJ63" s="605"/>
      <c r="BL63" s="396"/>
      <c r="BM63" s="652"/>
      <c r="BN63" s="572"/>
      <c r="BO63" s="562"/>
      <c r="BP63" s="562"/>
      <c r="BQ63" s="567"/>
      <c r="BR63" s="646"/>
      <c r="BS63" s="647"/>
      <c r="BT63" s="647"/>
      <c r="BU63" s="647"/>
      <c r="BV63" s="647"/>
      <c r="BW63" s="647"/>
      <c r="BX63" s="647"/>
      <c r="BY63" s="647"/>
      <c r="BZ63" s="647"/>
      <c r="CA63" s="647"/>
      <c r="CB63" s="648"/>
      <c r="CE63" s="136"/>
      <c r="CF63" s="136"/>
      <c r="CG63" s="167"/>
      <c r="CH63" s="167"/>
      <c r="CI63" s="167"/>
      <c r="CJ63" s="167"/>
      <c r="CK63" s="62"/>
      <c r="CL63" s="62"/>
      <c r="CM63" s="62"/>
      <c r="CN63" s="62"/>
      <c r="CO63" s="62"/>
      <c r="CP63" s="62"/>
      <c r="CQ63" s="62"/>
      <c r="CR63" s="62"/>
      <c r="CS63" s="62"/>
      <c r="CT63" s="62"/>
      <c r="CU63" s="62"/>
    </row>
    <row r="64" spans="1:99" ht="8.25" customHeight="1" x14ac:dyDescent="0.15">
      <c r="A64" s="563"/>
      <c r="B64" s="564"/>
      <c r="C64" s="564"/>
      <c r="D64" s="564"/>
      <c r="E64" s="564"/>
      <c r="F64" s="564"/>
      <c r="G64" s="564"/>
      <c r="H64" s="569"/>
      <c r="I64" s="663"/>
      <c r="J64" s="663"/>
      <c r="K64" s="663"/>
      <c r="L64" s="663"/>
      <c r="M64" s="663"/>
      <c r="N64" s="663"/>
      <c r="O64" s="663"/>
      <c r="P64" s="663"/>
      <c r="Q64" s="663"/>
      <c r="R64" s="663"/>
      <c r="S64" s="663"/>
      <c r="T64" s="663"/>
      <c r="U64" s="663"/>
      <c r="V64" s="663"/>
      <c r="W64" s="574"/>
      <c r="X64" s="563"/>
      <c r="Y64" s="564"/>
      <c r="Z64" s="685"/>
      <c r="AA64" s="686"/>
      <c r="AB64" s="743"/>
      <c r="AC64" s="743"/>
      <c r="AD64" s="743"/>
      <c r="AE64" s="743"/>
      <c r="AF64" s="743"/>
      <c r="AG64" s="743"/>
      <c r="AH64" s="743"/>
      <c r="AI64" s="743"/>
      <c r="AJ64" s="743"/>
      <c r="AK64" s="743"/>
      <c r="AL64" s="744"/>
      <c r="AN64" s="561"/>
      <c r="AO64" s="562"/>
      <c r="AP64" s="562"/>
      <c r="AQ64" s="562"/>
      <c r="AR64" s="667"/>
      <c r="AS64" s="484"/>
      <c r="AT64" s="484"/>
      <c r="AU64" s="484"/>
      <c r="AV64" s="484"/>
      <c r="AW64" s="484"/>
      <c r="AX64" s="484"/>
      <c r="AY64" s="484"/>
      <c r="AZ64" s="484"/>
      <c r="BA64" s="484"/>
      <c r="BB64" s="484"/>
      <c r="BC64" s="484"/>
      <c r="BD64" s="484"/>
      <c r="BE64" s="484"/>
      <c r="BF64" s="484"/>
      <c r="BG64" s="484"/>
      <c r="BH64" s="827"/>
      <c r="BI64" s="856"/>
      <c r="BJ64" s="605"/>
      <c r="BL64" s="396"/>
      <c r="BM64" s="652"/>
      <c r="BN64" s="572"/>
      <c r="BO64" s="562"/>
      <c r="BP64" s="562"/>
      <c r="BQ64" s="567"/>
      <c r="BR64" s="646"/>
      <c r="BS64" s="647"/>
      <c r="BT64" s="647"/>
      <c r="BU64" s="647"/>
      <c r="BV64" s="647"/>
      <c r="BW64" s="647"/>
      <c r="BX64" s="647"/>
      <c r="BY64" s="647"/>
      <c r="BZ64" s="647"/>
      <c r="CA64" s="647"/>
      <c r="CB64" s="648"/>
      <c r="CE64" s="136"/>
      <c r="CF64" s="136"/>
      <c r="CG64" s="167"/>
      <c r="CH64" s="167"/>
      <c r="CI64" s="167"/>
      <c r="CJ64" s="167"/>
      <c r="CK64" s="62"/>
      <c r="CL64" s="62"/>
      <c r="CM64" s="62"/>
      <c r="CN64" s="62"/>
      <c r="CO64" s="62"/>
      <c r="CP64" s="62"/>
      <c r="CQ64" s="62"/>
      <c r="CR64" s="62"/>
      <c r="CS64" s="62"/>
      <c r="CT64" s="62"/>
      <c r="CU64" s="62"/>
    </row>
    <row r="65" spans="1:110" ht="8.25" customHeight="1" x14ac:dyDescent="0.15">
      <c r="A65" s="746" t="s">
        <v>971</v>
      </c>
      <c r="B65" s="746"/>
      <c r="C65" s="746"/>
      <c r="D65" s="746"/>
      <c r="E65" s="746"/>
      <c r="F65" s="746"/>
      <c r="G65" s="746"/>
      <c r="H65" s="746"/>
      <c r="I65" s="746"/>
      <c r="J65" s="746"/>
      <c r="K65" s="746"/>
      <c r="L65" s="746"/>
      <c r="M65" s="746"/>
      <c r="N65" s="746"/>
      <c r="O65" s="746"/>
      <c r="P65" s="746"/>
      <c r="Q65" s="746"/>
      <c r="R65" s="746"/>
      <c r="S65" s="746"/>
      <c r="T65" s="746"/>
      <c r="U65" s="746"/>
      <c r="V65" s="746"/>
      <c r="W65" s="746"/>
      <c r="X65" s="746"/>
      <c r="Y65" s="746"/>
      <c r="Z65" s="746"/>
      <c r="AA65" s="746"/>
      <c r="AB65" s="746"/>
      <c r="AC65" s="746"/>
      <c r="AD65" s="746"/>
      <c r="AE65" s="746"/>
      <c r="AF65" s="746"/>
      <c r="AG65" s="746"/>
      <c r="AH65" s="746"/>
      <c r="AI65" s="746"/>
      <c r="AJ65" s="746"/>
      <c r="AK65" s="746"/>
      <c r="AL65" s="746"/>
      <c r="AN65" s="561" t="s">
        <v>557</v>
      </c>
      <c r="AO65" s="562"/>
      <c r="AP65" s="562"/>
      <c r="AQ65" s="562"/>
      <c r="AR65" s="667" t="s">
        <v>614</v>
      </c>
      <c r="AS65" s="484"/>
      <c r="AT65" s="484"/>
      <c r="AU65" s="484"/>
      <c r="AV65" s="484"/>
      <c r="AW65" s="484"/>
      <c r="AX65" s="484"/>
      <c r="AY65" s="484"/>
      <c r="AZ65" s="484"/>
      <c r="BA65" s="484"/>
      <c r="BB65" s="484"/>
      <c r="BC65" s="484"/>
      <c r="BD65" s="484"/>
      <c r="BE65" s="484"/>
      <c r="BF65" s="484"/>
      <c r="BG65" s="484"/>
      <c r="BH65" s="827"/>
      <c r="BI65" s="856"/>
      <c r="BJ65" s="605"/>
      <c r="BL65" s="396"/>
      <c r="BM65" s="652"/>
      <c r="BN65" s="572"/>
      <c r="BO65" s="562"/>
      <c r="BP65" s="562"/>
      <c r="BQ65" s="567"/>
      <c r="BR65" s="646" t="s">
        <v>1053</v>
      </c>
      <c r="BS65" s="647"/>
      <c r="BT65" s="647"/>
      <c r="BU65" s="647"/>
      <c r="BV65" s="647"/>
      <c r="BW65" s="647"/>
      <c r="BX65" s="647"/>
      <c r="BY65" s="647"/>
      <c r="BZ65" s="647"/>
      <c r="CA65" s="647"/>
      <c r="CB65" s="648"/>
      <c r="CE65" s="234"/>
      <c r="CF65" s="234"/>
      <c r="CG65" s="234"/>
      <c r="CH65" s="234"/>
      <c r="CI65" s="234"/>
      <c r="CJ65" s="234"/>
      <c r="CK65" s="234"/>
      <c r="CL65" s="234"/>
      <c r="CM65" s="234"/>
      <c r="CN65" s="234"/>
      <c r="CO65" s="234"/>
      <c r="CP65" s="234"/>
      <c r="CQ65" s="234"/>
      <c r="CR65" s="234"/>
      <c r="CS65" s="234"/>
      <c r="CT65" s="234"/>
      <c r="CU65" s="234"/>
    </row>
    <row r="66" spans="1:110" ht="8.25" customHeight="1" x14ac:dyDescent="0.15">
      <c r="A66" s="747"/>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135"/>
      <c r="AN66" s="561"/>
      <c r="AO66" s="562"/>
      <c r="AP66" s="562"/>
      <c r="AQ66" s="562"/>
      <c r="AR66" s="667"/>
      <c r="AS66" s="484"/>
      <c r="AT66" s="484"/>
      <c r="AU66" s="484"/>
      <c r="AV66" s="484"/>
      <c r="AW66" s="484"/>
      <c r="AX66" s="484"/>
      <c r="AY66" s="484"/>
      <c r="AZ66" s="484"/>
      <c r="BA66" s="484"/>
      <c r="BB66" s="484"/>
      <c r="BC66" s="484"/>
      <c r="BD66" s="484"/>
      <c r="BE66" s="484"/>
      <c r="BF66" s="484"/>
      <c r="BG66" s="484"/>
      <c r="BH66" s="827"/>
      <c r="BI66" s="856"/>
      <c r="BJ66" s="605"/>
      <c r="BL66" s="396"/>
      <c r="BM66" s="652"/>
      <c r="BN66" s="572"/>
      <c r="BO66" s="562"/>
      <c r="BP66" s="562"/>
      <c r="BQ66" s="567"/>
      <c r="BR66" s="646"/>
      <c r="BS66" s="647"/>
      <c r="BT66" s="647"/>
      <c r="BU66" s="647"/>
      <c r="BV66" s="647"/>
      <c r="BW66" s="647"/>
      <c r="BX66" s="647"/>
      <c r="BY66" s="647"/>
      <c r="BZ66" s="647"/>
      <c r="CA66" s="647"/>
      <c r="CB66" s="648"/>
      <c r="CE66" s="234"/>
      <c r="CF66" s="234"/>
      <c r="CG66" s="234"/>
      <c r="CH66" s="234"/>
      <c r="CI66" s="234"/>
      <c r="CJ66" s="234"/>
      <c r="CK66" s="234"/>
      <c r="CL66" s="234"/>
      <c r="CM66" s="234"/>
      <c r="CN66" s="234"/>
      <c r="CO66" s="234"/>
      <c r="CP66" s="234"/>
      <c r="CQ66" s="234"/>
      <c r="CR66" s="234"/>
      <c r="CS66" s="234"/>
      <c r="CT66" s="234"/>
      <c r="CU66" s="234"/>
    </row>
    <row r="67" spans="1:110" ht="8.25" customHeight="1" x14ac:dyDescent="0.15">
      <c r="A67" s="559" t="s">
        <v>373</v>
      </c>
      <c r="B67" s="560"/>
      <c r="C67" s="560" t="s">
        <v>374</v>
      </c>
      <c r="D67" s="560"/>
      <c r="E67" s="560"/>
      <c r="F67" s="560"/>
      <c r="G67" s="560"/>
      <c r="H67" s="565"/>
      <c r="I67" s="411" t="s">
        <v>375</v>
      </c>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82"/>
      <c r="AM67" s="135"/>
      <c r="AN67" s="561" t="s">
        <v>558</v>
      </c>
      <c r="AO67" s="562"/>
      <c r="AP67" s="562"/>
      <c r="AQ67" s="562"/>
      <c r="AR67" s="667" t="s">
        <v>615</v>
      </c>
      <c r="AS67" s="484"/>
      <c r="AT67" s="484"/>
      <c r="AU67" s="484"/>
      <c r="AV67" s="484"/>
      <c r="AW67" s="484"/>
      <c r="AX67" s="484"/>
      <c r="AY67" s="484"/>
      <c r="AZ67" s="484"/>
      <c r="BA67" s="484"/>
      <c r="BB67" s="484"/>
      <c r="BC67" s="484"/>
      <c r="BD67" s="484"/>
      <c r="BE67" s="484"/>
      <c r="BF67" s="484"/>
      <c r="BG67" s="484"/>
      <c r="BH67" s="827"/>
      <c r="BI67" s="856"/>
      <c r="BJ67" s="605"/>
      <c r="BL67" s="396"/>
      <c r="BM67" s="652"/>
      <c r="BN67" s="572"/>
      <c r="BO67" s="562"/>
      <c r="BP67" s="562"/>
      <c r="BQ67" s="567"/>
      <c r="BR67" s="646"/>
      <c r="BS67" s="647"/>
      <c r="BT67" s="647"/>
      <c r="BU67" s="647"/>
      <c r="BV67" s="647"/>
      <c r="BW67" s="647"/>
      <c r="BX67" s="647"/>
      <c r="BY67" s="647"/>
      <c r="BZ67" s="647"/>
      <c r="CA67" s="647"/>
      <c r="CB67" s="648"/>
      <c r="CE67" s="136"/>
      <c r="CF67" s="136"/>
      <c r="CG67" s="167"/>
      <c r="CH67" s="167"/>
      <c r="CI67" s="167"/>
      <c r="CJ67" s="167"/>
      <c r="CK67" s="62"/>
      <c r="CL67" s="62"/>
      <c r="CM67" s="62"/>
      <c r="CN67" s="62"/>
      <c r="CO67" s="62"/>
      <c r="CP67" s="62"/>
      <c r="CQ67" s="62"/>
      <c r="CR67" s="62"/>
      <c r="CS67" s="62"/>
      <c r="CT67" s="62"/>
      <c r="CU67" s="62"/>
    </row>
    <row r="68" spans="1:110" ht="8.25" customHeight="1" x14ac:dyDescent="0.15">
      <c r="A68" s="561"/>
      <c r="B68" s="562"/>
      <c r="C68" s="562"/>
      <c r="D68" s="562"/>
      <c r="E68" s="562"/>
      <c r="F68" s="562"/>
      <c r="G68" s="562"/>
      <c r="H68" s="567"/>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4"/>
      <c r="AK68" s="484"/>
      <c r="AL68" s="485"/>
      <c r="AM68" s="129"/>
      <c r="AN68" s="561"/>
      <c r="AO68" s="562"/>
      <c r="AP68" s="562"/>
      <c r="AQ68" s="562"/>
      <c r="AR68" s="667"/>
      <c r="AS68" s="484"/>
      <c r="AT68" s="484"/>
      <c r="AU68" s="484"/>
      <c r="AV68" s="484"/>
      <c r="AW68" s="484"/>
      <c r="AX68" s="484"/>
      <c r="AY68" s="484"/>
      <c r="AZ68" s="484"/>
      <c r="BA68" s="484"/>
      <c r="BB68" s="484"/>
      <c r="BC68" s="484"/>
      <c r="BD68" s="484"/>
      <c r="BE68" s="484"/>
      <c r="BF68" s="484"/>
      <c r="BG68" s="484"/>
      <c r="BH68" s="827"/>
      <c r="BI68" s="856"/>
      <c r="BJ68" s="605"/>
      <c r="BL68" s="396"/>
      <c r="BM68" s="652"/>
      <c r="BN68" s="572"/>
      <c r="BO68" s="562"/>
      <c r="BP68" s="562"/>
      <c r="BQ68" s="567"/>
      <c r="BR68" s="645" t="s">
        <v>1054</v>
      </c>
      <c r="BS68" s="474"/>
      <c r="BT68" s="474"/>
      <c r="BU68" s="474"/>
      <c r="BV68" s="474"/>
      <c r="BW68" s="474"/>
      <c r="BX68" s="474"/>
      <c r="BY68" s="474"/>
      <c r="BZ68" s="474"/>
      <c r="CA68" s="474"/>
      <c r="CB68" s="475"/>
      <c r="CE68" s="136"/>
      <c r="CF68" s="136"/>
      <c r="CG68" s="167"/>
      <c r="CH68" s="167"/>
      <c r="CI68" s="167"/>
      <c r="CJ68" s="167"/>
      <c r="CK68" s="62"/>
      <c r="CL68" s="62"/>
      <c r="CM68" s="62"/>
      <c r="CN68" s="62"/>
      <c r="CO68" s="62"/>
      <c r="CP68" s="62"/>
      <c r="CQ68" s="62"/>
      <c r="CR68" s="62"/>
      <c r="CS68" s="62"/>
      <c r="CT68" s="62"/>
      <c r="CU68" s="62"/>
      <c r="DD68" s="134"/>
      <c r="DE68" s="188"/>
      <c r="DF68" s="188"/>
    </row>
    <row r="69" spans="1:110" ht="8.25" customHeight="1" x14ac:dyDescent="0.15">
      <c r="A69" s="561"/>
      <c r="B69" s="562"/>
      <c r="C69" s="562"/>
      <c r="D69" s="562"/>
      <c r="E69" s="562"/>
      <c r="F69" s="562"/>
      <c r="G69" s="562"/>
      <c r="H69" s="567"/>
      <c r="I69" s="658"/>
      <c r="J69" s="659"/>
      <c r="K69" s="659"/>
      <c r="L69" s="659"/>
      <c r="M69" s="659"/>
      <c r="N69" s="659"/>
      <c r="O69" s="659"/>
      <c r="P69" s="659"/>
      <c r="Q69" s="659"/>
      <c r="R69" s="659"/>
      <c r="S69" s="659"/>
      <c r="T69" s="659"/>
      <c r="U69" s="659"/>
      <c r="V69" s="659"/>
      <c r="W69" s="659"/>
      <c r="X69" s="659"/>
      <c r="Y69" s="659"/>
      <c r="Z69" s="659"/>
      <c r="AA69" s="659"/>
      <c r="AB69" s="659"/>
      <c r="AC69" s="659"/>
      <c r="AD69" s="659"/>
      <c r="AE69" s="659"/>
      <c r="AF69" s="659"/>
      <c r="AG69" s="659"/>
      <c r="AH69" s="659"/>
      <c r="AI69" s="659"/>
      <c r="AJ69" s="659"/>
      <c r="AK69" s="659"/>
      <c r="AL69" s="660"/>
      <c r="AM69" s="129"/>
      <c r="AN69" s="828" t="s">
        <v>561</v>
      </c>
      <c r="AO69" s="586"/>
      <c r="AP69" s="586"/>
      <c r="AQ69" s="586"/>
      <c r="AR69" s="664" t="s">
        <v>741</v>
      </c>
      <c r="AS69" s="665"/>
      <c r="AT69" s="665"/>
      <c r="AU69" s="665"/>
      <c r="AV69" s="665"/>
      <c r="AW69" s="665"/>
      <c r="AX69" s="665"/>
      <c r="AY69" s="665"/>
      <c r="AZ69" s="665"/>
      <c r="BA69" s="665"/>
      <c r="BB69" s="665"/>
      <c r="BC69" s="665"/>
      <c r="BD69" s="665"/>
      <c r="BE69" s="665"/>
      <c r="BF69" s="665"/>
      <c r="BG69" s="665"/>
      <c r="BH69" s="829"/>
      <c r="BI69" s="857" t="s">
        <v>559</v>
      </c>
      <c r="BJ69" s="858"/>
      <c r="BL69" s="396"/>
      <c r="BM69" s="652"/>
      <c r="BN69" s="572"/>
      <c r="BO69" s="562"/>
      <c r="BP69" s="562"/>
      <c r="BQ69" s="567"/>
      <c r="BR69" s="645"/>
      <c r="BS69" s="474"/>
      <c r="BT69" s="474"/>
      <c r="BU69" s="474"/>
      <c r="BV69" s="474"/>
      <c r="BW69" s="474"/>
      <c r="BX69" s="474"/>
      <c r="BY69" s="474"/>
      <c r="BZ69" s="474"/>
      <c r="CA69" s="474"/>
      <c r="CB69" s="475"/>
      <c r="CE69" s="136"/>
      <c r="CF69" s="136"/>
      <c r="CG69" s="167"/>
      <c r="CH69" s="167"/>
      <c r="CI69" s="167"/>
      <c r="CJ69" s="167"/>
      <c r="CK69" s="62"/>
      <c r="CL69" s="62"/>
      <c r="CM69" s="62"/>
      <c r="CN69" s="62"/>
      <c r="CO69" s="62"/>
      <c r="CP69" s="62"/>
      <c r="CQ69" s="62"/>
      <c r="CR69" s="62"/>
      <c r="CS69" s="62"/>
      <c r="CT69" s="62"/>
      <c r="CU69" s="62"/>
      <c r="DD69" s="137"/>
      <c r="DE69" s="188"/>
      <c r="DF69" s="188"/>
    </row>
    <row r="70" spans="1:110" ht="8.25" customHeight="1" x14ac:dyDescent="0.15">
      <c r="A70" s="563"/>
      <c r="B70" s="564"/>
      <c r="C70" s="564"/>
      <c r="D70" s="564"/>
      <c r="E70" s="564"/>
      <c r="F70" s="564"/>
      <c r="G70" s="564"/>
      <c r="H70" s="569"/>
      <c r="I70" s="745"/>
      <c r="J70" s="663"/>
      <c r="K70" s="663"/>
      <c r="L70" s="663"/>
      <c r="M70" s="663"/>
      <c r="N70" s="663"/>
      <c r="O70" s="663"/>
      <c r="P70" s="663"/>
      <c r="Q70" s="663"/>
      <c r="R70" s="663"/>
      <c r="S70" s="663"/>
      <c r="T70" s="663"/>
      <c r="U70" s="663"/>
      <c r="V70" s="663"/>
      <c r="W70" s="663"/>
      <c r="X70" s="663"/>
      <c r="Y70" s="663"/>
      <c r="Z70" s="663"/>
      <c r="AA70" s="663"/>
      <c r="AB70" s="663"/>
      <c r="AC70" s="663"/>
      <c r="AD70" s="663"/>
      <c r="AE70" s="663"/>
      <c r="AF70" s="663"/>
      <c r="AG70" s="663"/>
      <c r="AH70" s="663"/>
      <c r="AI70" s="663"/>
      <c r="AJ70" s="663"/>
      <c r="AK70" s="663"/>
      <c r="AL70" s="574"/>
      <c r="AN70" s="636"/>
      <c r="AO70" s="513"/>
      <c r="AP70" s="513"/>
      <c r="AQ70" s="513"/>
      <c r="AR70" s="830"/>
      <c r="AS70" s="717"/>
      <c r="AT70" s="717"/>
      <c r="AU70" s="717"/>
      <c r="AV70" s="717"/>
      <c r="AW70" s="717"/>
      <c r="AX70" s="717"/>
      <c r="AY70" s="717"/>
      <c r="AZ70" s="717"/>
      <c r="BA70" s="717"/>
      <c r="BB70" s="717"/>
      <c r="BC70" s="717"/>
      <c r="BD70" s="717"/>
      <c r="BE70" s="717"/>
      <c r="BF70" s="717"/>
      <c r="BG70" s="717"/>
      <c r="BH70" s="831"/>
      <c r="BI70" s="859"/>
      <c r="BJ70" s="860"/>
      <c r="BL70" s="606"/>
      <c r="BM70" s="653"/>
      <c r="BN70" s="716"/>
      <c r="BO70" s="513"/>
      <c r="BP70" s="513"/>
      <c r="BQ70" s="832"/>
      <c r="BR70" s="531"/>
      <c r="BS70" s="532"/>
      <c r="BT70" s="532"/>
      <c r="BU70" s="532"/>
      <c r="BV70" s="532"/>
      <c r="BW70" s="532"/>
      <c r="BX70" s="532"/>
      <c r="BY70" s="532"/>
      <c r="BZ70" s="532"/>
      <c r="CA70" s="532"/>
      <c r="CB70" s="649"/>
      <c r="CE70" s="136"/>
      <c r="CF70" s="136"/>
      <c r="CG70" s="167"/>
      <c r="CH70" s="167"/>
      <c r="CI70" s="167"/>
      <c r="CJ70" s="167"/>
      <c r="CK70" s="62"/>
      <c r="CL70" s="62"/>
      <c r="CM70" s="62"/>
      <c r="CN70" s="62"/>
      <c r="CO70" s="62"/>
      <c r="CP70" s="62"/>
      <c r="CQ70" s="62"/>
      <c r="CR70" s="62"/>
      <c r="CS70" s="62"/>
      <c r="CT70" s="62"/>
      <c r="CU70" s="62"/>
      <c r="DD70" s="137"/>
      <c r="DE70" s="188"/>
      <c r="DF70" s="188"/>
    </row>
    <row r="71" spans="1:110" ht="8.25" customHeight="1" x14ac:dyDescent="0.15">
      <c r="AN71" s="561" t="s">
        <v>563</v>
      </c>
      <c r="AO71" s="562"/>
      <c r="AP71" s="562"/>
      <c r="AQ71" s="562"/>
      <c r="AR71" s="667" t="s">
        <v>755</v>
      </c>
      <c r="AS71" s="484"/>
      <c r="AT71" s="484"/>
      <c r="AU71" s="484"/>
      <c r="AV71" s="484"/>
      <c r="AW71" s="484"/>
      <c r="AX71" s="484"/>
      <c r="AY71" s="484"/>
      <c r="AZ71" s="484"/>
      <c r="BA71" s="484"/>
      <c r="BB71" s="484"/>
      <c r="BC71" s="484"/>
      <c r="BD71" s="484"/>
      <c r="BE71" s="484"/>
      <c r="BF71" s="484"/>
      <c r="BG71" s="484"/>
      <c r="BH71" s="827"/>
      <c r="BI71" s="843" t="s">
        <v>562</v>
      </c>
      <c r="BJ71" s="668"/>
      <c r="BL71" s="650" t="s">
        <v>608</v>
      </c>
      <c r="BM71" s="651"/>
      <c r="BN71" s="585" t="s">
        <v>723</v>
      </c>
      <c r="BO71" s="586"/>
      <c r="BP71" s="586"/>
      <c r="BQ71" s="643"/>
      <c r="BR71" s="518" t="s">
        <v>719</v>
      </c>
      <c r="BS71" s="845"/>
      <c r="BT71" s="845"/>
      <c r="BU71" s="845"/>
      <c r="BV71" s="845"/>
      <c r="BW71" s="845"/>
      <c r="BX71" s="845"/>
      <c r="BY71" s="845"/>
      <c r="BZ71" s="845"/>
      <c r="CA71" s="845"/>
      <c r="CB71" s="846"/>
      <c r="CE71" s="136"/>
      <c r="CF71" s="136"/>
      <c r="CG71" s="167"/>
      <c r="CH71" s="167"/>
      <c r="CI71" s="167"/>
      <c r="CJ71" s="167"/>
      <c r="CK71" s="62"/>
      <c r="CL71" s="62"/>
      <c r="CM71" s="62"/>
      <c r="CN71" s="62"/>
      <c r="CO71" s="62"/>
      <c r="CP71" s="62"/>
      <c r="CQ71" s="62"/>
      <c r="CR71" s="62"/>
      <c r="CS71" s="62"/>
      <c r="CT71" s="62"/>
      <c r="CU71" s="62"/>
    </row>
    <row r="72" spans="1:110" ht="8.25" customHeight="1" x14ac:dyDescent="0.15">
      <c r="A72" s="730" t="s">
        <v>376</v>
      </c>
      <c r="B72" s="731"/>
      <c r="C72" s="731"/>
      <c r="D72" s="731"/>
      <c r="E72" s="731"/>
      <c r="F72" s="731"/>
      <c r="G72" s="731"/>
      <c r="H72" s="732"/>
      <c r="I72" s="571" t="s">
        <v>377</v>
      </c>
      <c r="J72" s="560"/>
      <c r="K72" s="560"/>
      <c r="L72" s="560"/>
      <c r="M72" s="560"/>
      <c r="N72" s="736"/>
      <c r="O72" s="736"/>
      <c r="P72" s="736"/>
      <c r="Q72" s="736"/>
      <c r="R72" s="736"/>
      <c r="S72" s="736"/>
      <c r="T72" s="736"/>
      <c r="U72" s="736"/>
      <c r="V72" s="736"/>
      <c r="W72" s="736"/>
      <c r="X72" s="736"/>
      <c r="Y72" s="736"/>
      <c r="Z72" s="736"/>
      <c r="AA72" s="736"/>
      <c r="AB72" s="736"/>
      <c r="AC72" s="736"/>
      <c r="AD72" s="736"/>
      <c r="AE72" s="736"/>
      <c r="AF72" s="736"/>
      <c r="AG72" s="736"/>
      <c r="AH72" s="736"/>
      <c r="AI72" s="736"/>
      <c r="AJ72" s="736"/>
      <c r="AK72" s="736"/>
      <c r="AL72" s="737"/>
      <c r="AN72" s="561"/>
      <c r="AO72" s="562"/>
      <c r="AP72" s="562"/>
      <c r="AQ72" s="562"/>
      <c r="AR72" s="667"/>
      <c r="AS72" s="484"/>
      <c r="AT72" s="484"/>
      <c r="AU72" s="484"/>
      <c r="AV72" s="484"/>
      <c r="AW72" s="484"/>
      <c r="AX72" s="484"/>
      <c r="AY72" s="484"/>
      <c r="AZ72" s="484"/>
      <c r="BA72" s="484"/>
      <c r="BB72" s="484"/>
      <c r="BC72" s="484"/>
      <c r="BD72" s="484"/>
      <c r="BE72" s="484"/>
      <c r="BF72" s="484"/>
      <c r="BG72" s="484"/>
      <c r="BH72" s="827"/>
      <c r="BI72" s="844"/>
      <c r="BJ72" s="605"/>
      <c r="BL72" s="396"/>
      <c r="BM72" s="652"/>
      <c r="BN72" s="572"/>
      <c r="BO72" s="562"/>
      <c r="BP72" s="562"/>
      <c r="BQ72" s="567"/>
      <c r="BR72" s="550"/>
      <c r="BS72" s="404"/>
      <c r="BT72" s="404"/>
      <c r="BU72" s="404"/>
      <c r="BV72" s="404"/>
      <c r="BW72" s="404"/>
      <c r="BX72" s="404"/>
      <c r="BY72" s="404"/>
      <c r="BZ72" s="404"/>
      <c r="CA72" s="404"/>
      <c r="CB72" s="408"/>
      <c r="CE72" s="136"/>
      <c r="CF72" s="136"/>
      <c r="CG72" s="167"/>
      <c r="CH72" s="167"/>
      <c r="CI72" s="167"/>
      <c r="CJ72" s="167"/>
      <c r="CK72" s="62"/>
      <c r="CL72" s="62"/>
      <c r="CM72" s="62"/>
      <c r="CN72" s="62"/>
      <c r="CO72" s="62"/>
      <c r="CP72" s="62"/>
      <c r="CQ72" s="62"/>
      <c r="CR72" s="62"/>
      <c r="CS72" s="62"/>
      <c r="CT72" s="62"/>
      <c r="CU72" s="62"/>
    </row>
    <row r="73" spans="1:110" ht="8.25" customHeight="1" x14ac:dyDescent="0.15">
      <c r="A73" s="733"/>
      <c r="B73" s="372"/>
      <c r="C73" s="372"/>
      <c r="D73" s="372"/>
      <c r="E73" s="372"/>
      <c r="F73" s="372"/>
      <c r="G73" s="372"/>
      <c r="H73" s="734"/>
      <c r="I73" s="572"/>
      <c r="J73" s="562"/>
      <c r="K73" s="562"/>
      <c r="L73" s="562"/>
      <c r="M73" s="562"/>
      <c r="N73" s="738"/>
      <c r="O73" s="738"/>
      <c r="P73" s="738"/>
      <c r="Q73" s="738"/>
      <c r="R73" s="738"/>
      <c r="S73" s="738"/>
      <c r="T73" s="738"/>
      <c r="U73" s="738"/>
      <c r="V73" s="738"/>
      <c r="W73" s="738"/>
      <c r="X73" s="738"/>
      <c r="Y73" s="738"/>
      <c r="Z73" s="738"/>
      <c r="AA73" s="738"/>
      <c r="AB73" s="738"/>
      <c r="AC73" s="738"/>
      <c r="AD73" s="738"/>
      <c r="AE73" s="738"/>
      <c r="AF73" s="738"/>
      <c r="AG73" s="738"/>
      <c r="AH73" s="738"/>
      <c r="AI73" s="738"/>
      <c r="AJ73" s="738"/>
      <c r="AK73" s="738"/>
      <c r="AL73" s="739"/>
      <c r="AN73" s="561" t="s">
        <v>566</v>
      </c>
      <c r="AO73" s="562"/>
      <c r="AP73" s="562"/>
      <c r="AQ73" s="562"/>
      <c r="AR73" s="667" t="s">
        <v>68</v>
      </c>
      <c r="AS73" s="484"/>
      <c r="AT73" s="484"/>
      <c r="AU73" s="484"/>
      <c r="AV73" s="484"/>
      <c r="AW73" s="484"/>
      <c r="AX73" s="484"/>
      <c r="AY73" s="484"/>
      <c r="AZ73" s="484"/>
      <c r="BA73" s="484"/>
      <c r="BB73" s="484"/>
      <c r="BC73" s="484"/>
      <c r="BD73" s="484"/>
      <c r="BE73" s="484"/>
      <c r="BF73" s="484"/>
      <c r="BG73" s="484"/>
      <c r="BH73" s="827"/>
      <c r="BI73" s="844"/>
      <c r="BJ73" s="605"/>
      <c r="BL73" s="396"/>
      <c r="BM73" s="652"/>
      <c r="BN73" s="572" t="s">
        <v>536</v>
      </c>
      <c r="BO73" s="562"/>
      <c r="BP73" s="562"/>
      <c r="BQ73" s="567"/>
      <c r="BR73" s="550" t="s">
        <v>720</v>
      </c>
      <c r="BS73" s="404"/>
      <c r="BT73" s="404"/>
      <c r="BU73" s="404"/>
      <c r="BV73" s="404"/>
      <c r="BW73" s="404"/>
      <c r="BX73" s="404"/>
      <c r="BY73" s="404"/>
      <c r="BZ73" s="404"/>
      <c r="CA73" s="404"/>
      <c r="CB73" s="408"/>
      <c r="CE73" s="136"/>
      <c r="CF73" s="136"/>
      <c r="CG73" s="167"/>
      <c r="CH73" s="167"/>
      <c r="CI73" s="167"/>
      <c r="CJ73" s="167"/>
      <c r="CK73" s="90"/>
      <c r="CL73" s="90"/>
      <c r="CM73" s="90"/>
      <c r="CN73" s="90"/>
      <c r="CO73" s="90"/>
      <c r="CP73" s="90"/>
      <c r="CQ73" s="90"/>
      <c r="CR73" s="90"/>
      <c r="CS73" s="90"/>
      <c r="CT73" s="90"/>
      <c r="CU73" s="137"/>
    </row>
    <row r="74" spans="1:110" ht="8.25" customHeight="1" x14ac:dyDescent="0.15">
      <c r="A74" s="735"/>
      <c r="B74" s="734"/>
      <c r="C74" s="734"/>
      <c r="D74" s="734"/>
      <c r="E74" s="734"/>
      <c r="F74" s="734"/>
      <c r="G74" s="734"/>
      <c r="H74" s="734"/>
      <c r="I74" s="740"/>
      <c r="J74" s="738"/>
      <c r="K74" s="738"/>
      <c r="L74" s="738"/>
      <c r="M74" s="738"/>
      <c r="N74" s="738"/>
      <c r="O74" s="738"/>
      <c r="P74" s="738"/>
      <c r="Q74" s="738"/>
      <c r="R74" s="738"/>
      <c r="S74" s="738"/>
      <c r="T74" s="738"/>
      <c r="U74" s="738"/>
      <c r="V74" s="738"/>
      <c r="W74" s="738"/>
      <c r="X74" s="738"/>
      <c r="Y74" s="738"/>
      <c r="Z74" s="738"/>
      <c r="AA74" s="738"/>
      <c r="AB74" s="738"/>
      <c r="AC74" s="738"/>
      <c r="AD74" s="738"/>
      <c r="AE74" s="738"/>
      <c r="AF74" s="738"/>
      <c r="AG74" s="738"/>
      <c r="AH74" s="738"/>
      <c r="AI74" s="738"/>
      <c r="AJ74" s="738"/>
      <c r="AK74" s="738"/>
      <c r="AL74" s="739"/>
      <c r="AN74" s="561"/>
      <c r="AO74" s="562"/>
      <c r="AP74" s="562"/>
      <c r="AQ74" s="562"/>
      <c r="AR74" s="667"/>
      <c r="AS74" s="484"/>
      <c r="AT74" s="484"/>
      <c r="AU74" s="484"/>
      <c r="AV74" s="484"/>
      <c r="AW74" s="484"/>
      <c r="AX74" s="484"/>
      <c r="AY74" s="484"/>
      <c r="AZ74" s="484"/>
      <c r="BA74" s="484"/>
      <c r="BB74" s="484"/>
      <c r="BC74" s="484"/>
      <c r="BD74" s="484"/>
      <c r="BE74" s="484"/>
      <c r="BF74" s="484"/>
      <c r="BG74" s="484"/>
      <c r="BH74" s="827"/>
      <c r="BI74" s="844"/>
      <c r="BJ74" s="605"/>
      <c r="BL74" s="396"/>
      <c r="BM74" s="652"/>
      <c r="BN74" s="572"/>
      <c r="BO74" s="562"/>
      <c r="BP74" s="562"/>
      <c r="BQ74" s="567"/>
      <c r="BR74" s="550"/>
      <c r="BS74" s="404"/>
      <c r="BT74" s="404"/>
      <c r="BU74" s="404"/>
      <c r="BV74" s="404"/>
      <c r="BW74" s="404"/>
      <c r="BX74" s="404"/>
      <c r="BY74" s="404"/>
      <c r="BZ74" s="404"/>
      <c r="CA74" s="404"/>
      <c r="CB74" s="408"/>
      <c r="CE74" s="136"/>
      <c r="CF74" s="136"/>
      <c r="CG74" s="167"/>
      <c r="CH74" s="167"/>
      <c r="CI74" s="167"/>
      <c r="CJ74" s="167"/>
      <c r="CK74" s="137"/>
      <c r="CL74" s="137"/>
      <c r="CM74" s="137"/>
      <c r="CN74" s="137"/>
      <c r="CO74" s="137"/>
      <c r="CP74" s="137"/>
      <c r="CQ74" s="137"/>
      <c r="CR74" s="137"/>
      <c r="CS74" s="137"/>
      <c r="CT74" s="137"/>
      <c r="CU74" s="137"/>
    </row>
    <row r="75" spans="1:110" ht="8.25" customHeight="1" x14ac:dyDescent="0.15">
      <c r="A75" s="714"/>
      <c r="B75" s="585" t="s">
        <v>378</v>
      </c>
      <c r="C75" s="586"/>
      <c r="D75" s="586"/>
      <c r="E75" s="586"/>
      <c r="F75" s="586"/>
      <c r="G75" s="586"/>
      <c r="H75" s="586"/>
      <c r="I75" s="157"/>
      <c r="J75" s="665" t="s">
        <v>379</v>
      </c>
      <c r="K75" s="665"/>
      <c r="L75" s="665"/>
      <c r="M75" s="665"/>
      <c r="N75" s="665"/>
      <c r="O75" s="665"/>
      <c r="P75" s="665"/>
      <c r="Q75" s="665"/>
      <c r="R75" s="665"/>
      <c r="S75" s="665"/>
      <c r="T75" s="665"/>
      <c r="U75" s="665"/>
      <c r="V75" s="665"/>
      <c r="W75" s="665"/>
      <c r="X75" s="665" t="s">
        <v>380</v>
      </c>
      <c r="Y75" s="665"/>
      <c r="Z75" s="665"/>
      <c r="AA75" s="665"/>
      <c r="AB75" s="665"/>
      <c r="AC75" s="665"/>
      <c r="AD75" s="665"/>
      <c r="AE75" s="665"/>
      <c r="AF75" s="665"/>
      <c r="AG75" s="665"/>
      <c r="AH75" s="665"/>
      <c r="AI75" s="665"/>
      <c r="AJ75" s="665"/>
      <c r="AK75" s="665"/>
      <c r="AL75" s="666"/>
      <c r="AN75" s="828" t="s">
        <v>569</v>
      </c>
      <c r="AO75" s="586"/>
      <c r="AP75" s="586"/>
      <c r="AQ75" s="643"/>
      <c r="AR75" s="664" t="s">
        <v>570</v>
      </c>
      <c r="AS75" s="665"/>
      <c r="AT75" s="665"/>
      <c r="AU75" s="665"/>
      <c r="AV75" s="665"/>
      <c r="AW75" s="665"/>
      <c r="AX75" s="665"/>
      <c r="AY75" s="665"/>
      <c r="AZ75" s="665"/>
      <c r="BA75" s="665"/>
      <c r="BB75" s="665"/>
      <c r="BC75" s="665"/>
      <c r="BD75" s="665"/>
      <c r="BE75" s="665"/>
      <c r="BF75" s="665"/>
      <c r="BG75" s="665"/>
      <c r="BH75" s="829"/>
      <c r="BI75" s="845" t="s">
        <v>571</v>
      </c>
      <c r="BJ75" s="846"/>
      <c r="BL75" s="396"/>
      <c r="BM75" s="652"/>
      <c r="BN75" s="572" t="s">
        <v>538</v>
      </c>
      <c r="BO75" s="562"/>
      <c r="BP75" s="562"/>
      <c r="BQ75" s="567"/>
      <c r="BR75" s="550" t="s">
        <v>610</v>
      </c>
      <c r="BS75" s="404"/>
      <c r="BT75" s="404"/>
      <c r="BU75" s="404"/>
      <c r="BV75" s="404"/>
      <c r="BW75" s="404"/>
      <c r="BX75" s="404"/>
      <c r="BY75" s="404"/>
      <c r="BZ75" s="404"/>
      <c r="CA75" s="404"/>
      <c r="CB75" s="408"/>
      <c r="CE75" s="136"/>
      <c r="CF75" s="136"/>
      <c r="CG75" s="167"/>
      <c r="CH75" s="167"/>
      <c r="CI75" s="167"/>
      <c r="CJ75" s="167"/>
      <c r="CK75" s="90"/>
      <c r="CL75" s="90"/>
      <c r="CM75" s="90"/>
      <c r="CN75" s="90"/>
      <c r="CO75" s="90"/>
      <c r="CP75" s="90"/>
      <c r="CQ75" s="90"/>
      <c r="CR75" s="90"/>
      <c r="CS75" s="90"/>
      <c r="CT75" s="90"/>
      <c r="CU75" s="137"/>
    </row>
    <row r="76" spans="1:110" ht="8.25" customHeight="1" x14ac:dyDescent="0.15">
      <c r="A76" s="714"/>
      <c r="B76" s="572"/>
      <c r="C76" s="562"/>
      <c r="D76" s="562"/>
      <c r="E76" s="562"/>
      <c r="F76" s="562"/>
      <c r="G76" s="562"/>
      <c r="H76" s="562"/>
      <c r="I76" s="158"/>
      <c r="J76" s="484"/>
      <c r="K76" s="484"/>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5"/>
      <c r="AN76" s="636"/>
      <c r="AO76" s="513"/>
      <c r="AP76" s="513"/>
      <c r="AQ76" s="832"/>
      <c r="AR76" s="830"/>
      <c r="AS76" s="717"/>
      <c r="AT76" s="717"/>
      <c r="AU76" s="717"/>
      <c r="AV76" s="717"/>
      <c r="AW76" s="717"/>
      <c r="AX76" s="717"/>
      <c r="AY76" s="717"/>
      <c r="AZ76" s="717"/>
      <c r="BA76" s="717"/>
      <c r="BB76" s="717"/>
      <c r="BC76" s="717"/>
      <c r="BD76" s="717"/>
      <c r="BE76" s="717"/>
      <c r="BF76" s="717"/>
      <c r="BG76" s="717"/>
      <c r="BH76" s="831"/>
      <c r="BI76" s="554"/>
      <c r="BJ76" s="678"/>
      <c r="BL76" s="396"/>
      <c r="BM76" s="652"/>
      <c r="BN76" s="573"/>
      <c r="BO76" s="564"/>
      <c r="BP76" s="564"/>
      <c r="BQ76" s="569"/>
      <c r="BR76" s="550"/>
      <c r="BS76" s="404"/>
      <c r="BT76" s="404"/>
      <c r="BU76" s="404"/>
      <c r="BV76" s="404"/>
      <c r="BW76" s="404"/>
      <c r="BX76" s="404"/>
      <c r="BY76" s="404"/>
      <c r="BZ76" s="404"/>
      <c r="CA76" s="404"/>
      <c r="CB76" s="408"/>
      <c r="CE76" s="136"/>
      <c r="CF76" s="136"/>
      <c r="CG76" s="167"/>
      <c r="CH76" s="167"/>
      <c r="CI76" s="167"/>
      <c r="CJ76" s="167"/>
      <c r="CK76" s="137"/>
      <c r="CL76" s="137"/>
      <c r="CM76" s="137"/>
      <c r="CN76" s="137"/>
      <c r="CO76" s="137"/>
      <c r="CP76" s="137"/>
      <c r="CQ76" s="137"/>
      <c r="CR76" s="137"/>
      <c r="CS76" s="137"/>
      <c r="CT76" s="137"/>
      <c r="CU76" s="137"/>
    </row>
    <row r="77" spans="1:110" ht="8.25" customHeight="1" x14ac:dyDescent="0.15">
      <c r="A77" s="714"/>
      <c r="B77" s="572"/>
      <c r="C77" s="562"/>
      <c r="D77" s="562"/>
      <c r="E77" s="562"/>
      <c r="F77" s="562"/>
      <c r="G77" s="562"/>
      <c r="H77" s="562"/>
      <c r="I77" s="158"/>
      <c r="J77" s="484" t="s">
        <v>381</v>
      </c>
      <c r="K77" s="484"/>
      <c r="L77" s="484"/>
      <c r="M77" s="484"/>
      <c r="N77" s="484"/>
      <c r="O77" s="484"/>
      <c r="P77" s="484"/>
      <c r="Q77" s="484"/>
      <c r="R77" s="484"/>
      <c r="S77" s="484"/>
      <c r="T77" s="484"/>
      <c r="U77" s="484"/>
      <c r="V77" s="484"/>
      <c r="W77" s="484"/>
      <c r="X77" s="484" t="s">
        <v>382</v>
      </c>
      <c r="Y77" s="484"/>
      <c r="Z77" s="484"/>
      <c r="AA77" s="484"/>
      <c r="AB77" s="484"/>
      <c r="AC77" s="484"/>
      <c r="AD77" s="484"/>
      <c r="AE77" s="484"/>
      <c r="AF77" s="484"/>
      <c r="AG77" s="484"/>
      <c r="AH77" s="484"/>
      <c r="AI77" s="484"/>
      <c r="AJ77" s="484"/>
      <c r="AK77" s="484"/>
      <c r="AL77" s="485"/>
      <c r="AN77" s="828" t="s">
        <v>574</v>
      </c>
      <c r="AO77" s="586"/>
      <c r="AP77" s="586"/>
      <c r="AQ77" s="586"/>
      <c r="AR77" s="664" t="s">
        <v>575</v>
      </c>
      <c r="AS77" s="665"/>
      <c r="AT77" s="665"/>
      <c r="AU77" s="665"/>
      <c r="AV77" s="665"/>
      <c r="AW77" s="665"/>
      <c r="AX77" s="665"/>
      <c r="AY77" s="665"/>
      <c r="AZ77" s="665"/>
      <c r="BA77" s="665"/>
      <c r="BB77" s="665"/>
      <c r="BC77" s="665"/>
      <c r="BD77" s="665"/>
      <c r="BE77" s="665"/>
      <c r="BF77" s="665"/>
      <c r="BG77" s="665"/>
      <c r="BH77" s="829"/>
      <c r="BI77" s="404" t="s">
        <v>576</v>
      </c>
      <c r="BJ77" s="408"/>
      <c r="BL77" s="293"/>
      <c r="BM77" s="270"/>
      <c r="BN77" s="731" t="s">
        <v>967</v>
      </c>
      <c r="BO77" s="731"/>
      <c r="BP77" s="731"/>
      <c r="BQ77" s="731"/>
      <c r="BR77" s="731"/>
      <c r="BS77" s="731"/>
      <c r="BT77" s="731"/>
      <c r="BU77" s="731"/>
      <c r="BV77" s="731"/>
      <c r="BW77" s="731"/>
      <c r="BX77" s="731"/>
      <c r="BY77" s="731"/>
      <c r="BZ77" s="731"/>
      <c r="CA77" s="731"/>
      <c r="CB77" s="847"/>
      <c r="CE77" s="136"/>
      <c r="CF77" s="136"/>
      <c r="CG77" s="167"/>
      <c r="CH77" s="167"/>
      <c r="CI77" s="167"/>
      <c r="CJ77" s="167"/>
      <c r="CK77" s="90"/>
      <c r="CL77" s="90"/>
      <c r="CM77" s="90"/>
      <c r="CN77" s="90"/>
      <c r="CO77" s="90"/>
      <c r="CP77" s="90"/>
      <c r="CQ77" s="90"/>
      <c r="CR77" s="90"/>
      <c r="CS77" s="90"/>
      <c r="CT77" s="90"/>
      <c r="CU77" s="90"/>
    </row>
    <row r="78" spans="1:110" ht="8.25" customHeight="1" x14ac:dyDescent="0.15">
      <c r="A78" s="714"/>
      <c r="B78" s="572"/>
      <c r="C78" s="562"/>
      <c r="D78" s="562"/>
      <c r="E78" s="562"/>
      <c r="F78" s="562"/>
      <c r="G78" s="562"/>
      <c r="H78" s="562"/>
      <c r="I78" s="158"/>
      <c r="J78" s="484"/>
      <c r="K78" s="484"/>
      <c r="L78" s="484"/>
      <c r="M78" s="484"/>
      <c r="N78" s="484"/>
      <c r="O78" s="484"/>
      <c r="P78" s="484"/>
      <c r="Q78" s="484"/>
      <c r="R78" s="484"/>
      <c r="S78" s="484"/>
      <c r="T78" s="484"/>
      <c r="U78" s="484"/>
      <c r="V78" s="484"/>
      <c r="W78" s="484"/>
      <c r="X78" s="484"/>
      <c r="Y78" s="484"/>
      <c r="Z78" s="484"/>
      <c r="AA78" s="484"/>
      <c r="AB78" s="484"/>
      <c r="AC78" s="484"/>
      <c r="AD78" s="484"/>
      <c r="AE78" s="484"/>
      <c r="AF78" s="484"/>
      <c r="AG78" s="484"/>
      <c r="AH78" s="484"/>
      <c r="AI78" s="484"/>
      <c r="AJ78" s="484"/>
      <c r="AK78" s="484"/>
      <c r="AL78" s="485"/>
      <c r="AN78" s="636"/>
      <c r="AO78" s="513"/>
      <c r="AP78" s="513"/>
      <c r="AQ78" s="513"/>
      <c r="AR78" s="830"/>
      <c r="AS78" s="717"/>
      <c r="AT78" s="717"/>
      <c r="AU78" s="717"/>
      <c r="AV78" s="717"/>
      <c r="AW78" s="717"/>
      <c r="AX78" s="717"/>
      <c r="AY78" s="717"/>
      <c r="AZ78" s="717"/>
      <c r="BA78" s="717"/>
      <c r="BB78" s="717"/>
      <c r="BC78" s="717"/>
      <c r="BD78" s="717"/>
      <c r="BE78" s="717"/>
      <c r="BF78" s="717"/>
      <c r="BG78" s="717"/>
      <c r="BH78" s="831"/>
      <c r="BI78" s="554"/>
      <c r="BJ78" s="678"/>
      <c r="BL78" s="294"/>
      <c r="BM78" s="234"/>
      <c r="BN78" s="372"/>
      <c r="BO78" s="372"/>
      <c r="BP78" s="372"/>
      <c r="BQ78" s="372"/>
      <c r="BR78" s="372"/>
      <c r="BS78" s="372"/>
      <c r="BT78" s="372"/>
      <c r="BU78" s="372"/>
      <c r="BV78" s="372"/>
      <c r="BW78" s="372"/>
      <c r="BX78" s="372"/>
      <c r="BY78" s="372"/>
      <c r="BZ78" s="372"/>
      <c r="CA78" s="372"/>
      <c r="CB78" s="848"/>
      <c r="CE78" s="136"/>
      <c r="CF78" s="136"/>
      <c r="CG78" s="167"/>
      <c r="CH78" s="167"/>
      <c r="CI78" s="167"/>
      <c r="CJ78" s="167"/>
      <c r="CK78" s="90"/>
      <c r="CL78" s="90"/>
      <c r="CM78" s="90"/>
      <c r="CN78" s="90"/>
      <c r="CO78" s="90"/>
      <c r="CP78" s="90"/>
      <c r="CQ78" s="90"/>
      <c r="CR78" s="90"/>
      <c r="CS78" s="90"/>
      <c r="CT78" s="90"/>
      <c r="CU78" s="90"/>
    </row>
    <row r="79" spans="1:110" ht="8.25" customHeight="1" x14ac:dyDescent="0.15">
      <c r="A79" s="714"/>
      <c r="B79" s="572"/>
      <c r="C79" s="562"/>
      <c r="D79" s="562"/>
      <c r="E79" s="562"/>
      <c r="F79" s="562"/>
      <c r="G79" s="562"/>
      <c r="H79" s="562"/>
      <c r="I79" s="158"/>
      <c r="J79" s="484" t="s">
        <v>383</v>
      </c>
      <c r="K79" s="484"/>
      <c r="L79" s="484"/>
      <c r="M79" s="484"/>
      <c r="N79" s="484"/>
      <c r="O79" s="484"/>
      <c r="P79" s="484"/>
      <c r="Q79" s="484"/>
      <c r="R79" s="484"/>
      <c r="S79" s="484"/>
      <c r="T79" s="484"/>
      <c r="U79" s="484"/>
      <c r="V79" s="484"/>
      <c r="W79" s="484"/>
      <c r="X79" s="484" t="s">
        <v>384</v>
      </c>
      <c r="Y79" s="484"/>
      <c r="Z79" s="484"/>
      <c r="AA79" s="484"/>
      <c r="AB79" s="484"/>
      <c r="AC79" s="484"/>
      <c r="AD79" s="484"/>
      <c r="AE79" s="484"/>
      <c r="AF79" s="484"/>
      <c r="AG79" s="484"/>
      <c r="AH79" s="484"/>
      <c r="AI79" s="484"/>
      <c r="AJ79" s="484"/>
      <c r="AK79" s="484"/>
      <c r="AL79" s="485"/>
      <c r="AN79" s="828" t="s">
        <v>619</v>
      </c>
      <c r="AO79" s="586"/>
      <c r="AP79" s="586"/>
      <c r="AQ79" s="586"/>
      <c r="AR79" s="544" t="s">
        <v>620</v>
      </c>
      <c r="AS79" s="523"/>
      <c r="AT79" s="523"/>
      <c r="AU79" s="523"/>
      <c r="AV79" s="523"/>
      <c r="AW79" s="523"/>
      <c r="AX79" s="523"/>
      <c r="AY79" s="523"/>
      <c r="AZ79" s="523"/>
      <c r="BA79" s="523"/>
      <c r="BB79" s="523"/>
      <c r="BC79" s="523"/>
      <c r="BD79" s="523"/>
      <c r="BE79" s="523"/>
      <c r="BF79" s="523"/>
      <c r="BG79" s="523"/>
      <c r="BH79" s="524"/>
      <c r="BI79" s="839" t="s">
        <v>965</v>
      </c>
      <c r="BJ79" s="840"/>
      <c r="BL79" s="828" t="s">
        <v>969</v>
      </c>
      <c r="BM79" s="586"/>
      <c r="BN79" s="586"/>
      <c r="BO79" s="586"/>
      <c r="BP79" s="586"/>
      <c r="BQ79" s="643"/>
      <c r="BR79" s="586" t="s">
        <v>968</v>
      </c>
      <c r="BS79" s="586"/>
      <c r="BT79" s="586"/>
      <c r="BU79" s="586"/>
      <c r="BV79" s="586"/>
      <c r="BW79" s="586"/>
      <c r="BX79" s="586"/>
      <c r="BY79" s="586"/>
      <c r="BZ79" s="586"/>
      <c r="CA79" s="586"/>
      <c r="CB79" s="587"/>
      <c r="CE79" s="136"/>
      <c r="CF79" s="136"/>
      <c r="CG79" s="167"/>
      <c r="CH79" s="167"/>
      <c r="CI79" s="167"/>
      <c r="CJ79" s="167"/>
      <c r="CK79" s="90"/>
      <c r="CL79" s="90"/>
      <c r="CM79" s="90"/>
      <c r="CN79" s="90"/>
      <c r="CO79" s="90"/>
      <c r="CP79" s="90"/>
      <c r="CQ79" s="90"/>
      <c r="CR79" s="90"/>
      <c r="CS79" s="90"/>
      <c r="CT79" s="90"/>
      <c r="CU79" s="90"/>
    </row>
    <row r="80" spans="1:110" ht="8.25" customHeight="1" x14ac:dyDescent="0.15">
      <c r="A80" s="714"/>
      <c r="B80" s="716"/>
      <c r="C80" s="513"/>
      <c r="D80" s="513"/>
      <c r="E80" s="513"/>
      <c r="F80" s="513"/>
      <c r="G80" s="513"/>
      <c r="H80" s="513"/>
      <c r="I80" s="161"/>
      <c r="J80" s="717"/>
      <c r="K80" s="717"/>
      <c r="L80" s="717"/>
      <c r="M80" s="717"/>
      <c r="N80" s="717"/>
      <c r="O80" s="717"/>
      <c r="P80" s="717"/>
      <c r="Q80" s="717"/>
      <c r="R80" s="717"/>
      <c r="S80" s="717"/>
      <c r="T80" s="717"/>
      <c r="U80" s="717"/>
      <c r="V80" s="717"/>
      <c r="W80" s="717"/>
      <c r="X80" s="717"/>
      <c r="Y80" s="717"/>
      <c r="Z80" s="717"/>
      <c r="AA80" s="717"/>
      <c r="AB80" s="717"/>
      <c r="AC80" s="717"/>
      <c r="AD80" s="717"/>
      <c r="AE80" s="717"/>
      <c r="AF80" s="717"/>
      <c r="AG80" s="717"/>
      <c r="AH80" s="717"/>
      <c r="AI80" s="717"/>
      <c r="AJ80" s="717"/>
      <c r="AK80" s="717"/>
      <c r="AL80" s="718"/>
      <c r="AN80" s="563"/>
      <c r="AO80" s="564"/>
      <c r="AP80" s="564"/>
      <c r="AQ80" s="564"/>
      <c r="AR80" s="865"/>
      <c r="AS80" s="837"/>
      <c r="AT80" s="837"/>
      <c r="AU80" s="837"/>
      <c r="AV80" s="837"/>
      <c r="AW80" s="837"/>
      <c r="AX80" s="837"/>
      <c r="AY80" s="837"/>
      <c r="AZ80" s="837"/>
      <c r="BA80" s="837"/>
      <c r="BB80" s="837"/>
      <c r="BC80" s="837"/>
      <c r="BD80" s="837"/>
      <c r="BE80" s="837"/>
      <c r="BF80" s="837"/>
      <c r="BG80" s="837"/>
      <c r="BH80" s="866"/>
      <c r="BI80" s="841"/>
      <c r="BJ80" s="842"/>
      <c r="BL80" s="561"/>
      <c r="BM80" s="562"/>
      <c r="BN80" s="562"/>
      <c r="BO80" s="562"/>
      <c r="BP80" s="562"/>
      <c r="BQ80" s="567"/>
      <c r="BR80" s="562"/>
      <c r="BS80" s="562"/>
      <c r="BT80" s="562"/>
      <c r="BU80" s="562"/>
      <c r="BV80" s="562"/>
      <c r="BW80" s="562"/>
      <c r="BX80" s="562"/>
      <c r="BY80" s="562"/>
      <c r="BZ80" s="562"/>
      <c r="CA80" s="562"/>
      <c r="CB80" s="588"/>
      <c r="CE80" s="136"/>
      <c r="CF80" s="136"/>
      <c r="CG80" s="167"/>
      <c r="CH80" s="167"/>
      <c r="CI80" s="167"/>
      <c r="CJ80" s="167"/>
      <c r="CK80" s="90"/>
      <c r="CL80" s="90"/>
      <c r="CM80" s="90"/>
      <c r="CN80" s="90"/>
      <c r="CO80" s="90"/>
      <c r="CP80" s="90"/>
      <c r="CQ80" s="90"/>
      <c r="CR80" s="90"/>
      <c r="CS80" s="90"/>
      <c r="CT80" s="90"/>
      <c r="CU80" s="90"/>
    </row>
    <row r="81" spans="1:123" ht="8.25" customHeight="1" x14ac:dyDescent="0.15">
      <c r="A81" s="714"/>
      <c r="B81" s="572" t="s">
        <v>740</v>
      </c>
      <c r="C81" s="562"/>
      <c r="D81" s="562"/>
      <c r="E81" s="562"/>
      <c r="F81" s="562"/>
      <c r="G81" s="562"/>
      <c r="H81" s="562"/>
      <c r="I81" s="158"/>
      <c r="J81" s="484" t="s">
        <v>385</v>
      </c>
      <c r="K81" s="484"/>
      <c r="L81" s="484"/>
      <c r="M81" s="484"/>
      <c r="N81" s="484"/>
      <c r="O81" s="484"/>
      <c r="P81" s="484"/>
      <c r="Q81" s="484"/>
      <c r="R81" s="484"/>
      <c r="S81" s="484"/>
      <c r="T81" s="484"/>
      <c r="U81" s="484"/>
      <c r="V81" s="484"/>
      <c r="W81" s="484"/>
      <c r="X81" s="484" t="s">
        <v>386</v>
      </c>
      <c r="Y81" s="484"/>
      <c r="Z81" s="484"/>
      <c r="AA81" s="484"/>
      <c r="AB81" s="484"/>
      <c r="AC81" s="484"/>
      <c r="AD81" s="484"/>
      <c r="AE81" s="484"/>
      <c r="AF81" s="484"/>
      <c r="AG81" s="484"/>
      <c r="AH81" s="484"/>
      <c r="AI81" s="484"/>
      <c r="AJ81" s="484"/>
      <c r="AK81" s="484"/>
      <c r="AL81" s="485"/>
      <c r="AN81" s="562"/>
      <c r="AO81" s="562"/>
      <c r="AP81" s="562"/>
      <c r="AQ81" s="562"/>
      <c r="AR81" s="484"/>
      <c r="AS81" s="484"/>
      <c r="AT81" s="484"/>
      <c r="AU81" s="484"/>
      <c r="AV81" s="484"/>
      <c r="AW81" s="484"/>
      <c r="AX81" s="484"/>
      <c r="AY81" s="484"/>
      <c r="AZ81" s="484"/>
      <c r="BA81" s="484"/>
      <c r="BB81" s="484"/>
      <c r="BC81" s="484"/>
      <c r="BD81" s="484"/>
      <c r="BE81" s="484"/>
      <c r="BF81" s="484"/>
      <c r="BG81" s="484"/>
      <c r="BH81" s="484"/>
      <c r="BI81" s="188"/>
      <c r="BJ81" s="188"/>
      <c r="BL81" s="369" t="s">
        <v>970</v>
      </c>
      <c r="BM81" s="370"/>
      <c r="BN81" s="370"/>
      <c r="BO81" s="370"/>
      <c r="BP81" s="370"/>
      <c r="BQ81" s="849"/>
      <c r="BR81" s="562"/>
      <c r="BS81" s="562"/>
      <c r="BT81" s="562"/>
      <c r="BU81" s="562"/>
      <c r="BV81" s="562"/>
      <c r="BW81" s="562"/>
      <c r="BX81" s="562"/>
      <c r="BY81" s="562"/>
      <c r="BZ81" s="562"/>
      <c r="CA81" s="562"/>
      <c r="CB81" s="588"/>
      <c r="CE81" s="136"/>
      <c r="CF81" s="136"/>
      <c r="CG81" s="167"/>
      <c r="CH81" s="167"/>
      <c r="CI81" s="167"/>
      <c r="CJ81" s="167"/>
      <c r="CK81" s="90"/>
      <c r="CL81" s="90"/>
      <c r="CM81" s="90"/>
      <c r="CN81" s="90"/>
      <c r="CO81" s="90"/>
      <c r="CP81" s="90"/>
      <c r="CQ81" s="90"/>
      <c r="CR81" s="90"/>
      <c r="CS81" s="90"/>
      <c r="CT81" s="90"/>
      <c r="CU81" s="90"/>
    </row>
    <row r="82" spans="1:123" ht="8.25" customHeight="1" x14ac:dyDescent="0.15">
      <c r="A82" s="714"/>
      <c r="B82" s="572"/>
      <c r="C82" s="562"/>
      <c r="D82" s="562"/>
      <c r="E82" s="562"/>
      <c r="F82" s="562"/>
      <c r="G82" s="562"/>
      <c r="H82" s="562"/>
      <c r="I82" s="158"/>
      <c r="J82" s="484"/>
      <c r="K82" s="484"/>
      <c r="L82" s="484"/>
      <c r="M82" s="484"/>
      <c r="N82" s="484"/>
      <c r="O82" s="484"/>
      <c r="P82" s="484"/>
      <c r="Q82" s="484"/>
      <c r="R82" s="484"/>
      <c r="S82" s="484"/>
      <c r="T82" s="484"/>
      <c r="U82" s="484"/>
      <c r="V82" s="484"/>
      <c r="W82" s="484"/>
      <c r="X82" s="484"/>
      <c r="Y82" s="484"/>
      <c r="Z82" s="484"/>
      <c r="AA82" s="484"/>
      <c r="AB82" s="484"/>
      <c r="AC82" s="484"/>
      <c r="AD82" s="484"/>
      <c r="AE82" s="484"/>
      <c r="AF82" s="484"/>
      <c r="AG82" s="484"/>
      <c r="AH82" s="484"/>
      <c r="AI82" s="484"/>
      <c r="AJ82" s="484"/>
      <c r="AK82" s="484"/>
      <c r="AL82" s="485"/>
      <c r="AN82" s="562"/>
      <c r="AO82" s="562"/>
      <c r="AP82" s="562"/>
      <c r="AQ82" s="562"/>
      <c r="AR82" s="484"/>
      <c r="AS82" s="484"/>
      <c r="AT82" s="484"/>
      <c r="AU82" s="484"/>
      <c r="AV82" s="484"/>
      <c r="AW82" s="484"/>
      <c r="AX82" s="484"/>
      <c r="AY82" s="484"/>
      <c r="AZ82" s="484"/>
      <c r="BA82" s="484"/>
      <c r="BB82" s="484"/>
      <c r="BC82" s="484"/>
      <c r="BD82" s="484"/>
      <c r="BE82" s="484"/>
      <c r="BF82" s="484"/>
      <c r="BG82" s="484"/>
      <c r="BH82" s="484"/>
      <c r="BI82" s="188"/>
      <c r="BJ82" s="188"/>
      <c r="BL82" s="850"/>
      <c r="BM82" s="851"/>
      <c r="BN82" s="851"/>
      <c r="BO82" s="851"/>
      <c r="BP82" s="851"/>
      <c r="BQ82" s="852"/>
      <c r="BR82" s="513"/>
      <c r="BS82" s="513"/>
      <c r="BT82" s="513"/>
      <c r="BU82" s="513"/>
      <c r="BV82" s="513"/>
      <c r="BW82" s="513"/>
      <c r="BX82" s="513"/>
      <c r="BY82" s="513"/>
      <c r="BZ82" s="513"/>
      <c r="CA82" s="513"/>
      <c r="CB82" s="758"/>
      <c r="CE82" s="136"/>
      <c r="CF82" s="136"/>
      <c r="CG82" s="167"/>
      <c r="CH82" s="167"/>
      <c r="CI82" s="167"/>
      <c r="CJ82" s="167"/>
      <c r="CK82" s="90"/>
      <c r="CL82" s="90"/>
      <c r="CM82" s="90"/>
      <c r="CN82" s="90"/>
      <c r="CO82" s="90"/>
      <c r="CP82" s="90"/>
      <c r="CQ82" s="90"/>
      <c r="CR82" s="90"/>
      <c r="CS82" s="90"/>
      <c r="CT82" s="90"/>
      <c r="CU82" s="90"/>
    </row>
    <row r="83" spans="1:123" ht="8.25" customHeight="1" x14ac:dyDescent="0.15">
      <c r="A83" s="714"/>
      <c r="B83" s="572"/>
      <c r="C83" s="562"/>
      <c r="D83" s="562"/>
      <c r="E83" s="562"/>
      <c r="F83" s="562"/>
      <c r="G83" s="562"/>
      <c r="H83" s="562"/>
      <c r="I83" s="158"/>
      <c r="J83" s="484" t="s">
        <v>388</v>
      </c>
      <c r="K83" s="484"/>
      <c r="L83" s="484"/>
      <c r="M83" s="484"/>
      <c r="N83" s="484"/>
      <c r="O83" s="484"/>
      <c r="P83" s="484"/>
      <c r="Q83" s="484"/>
      <c r="R83" s="484"/>
      <c r="S83" s="484"/>
      <c r="T83" s="484"/>
      <c r="U83" s="484"/>
      <c r="V83" s="484"/>
      <c r="W83" s="484"/>
      <c r="X83" s="484" t="s">
        <v>389</v>
      </c>
      <c r="Y83" s="484"/>
      <c r="Z83" s="484"/>
      <c r="AA83" s="484"/>
      <c r="AB83" s="484"/>
      <c r="AC83" s="484"/>
      <c r="AD83" s="484"/>
      <c r="AE83" s="484"/>
      <c r="AF83" s="484"/>
      <c r="AG83" s="484"/>
      <c r="AH83" s="484"/>
      <c r="AI83" s="484"/>
      <c r="AJ83" s="484"/>
      <c r="AK83" s="484"/>
      <c r="AL83" s="485"/>
      <c r="AN83" s="559" t="s">
        <v>974</v>
      </c>
      <c r="AO83" s="560"/>
      <c r="AP83" s="560"/>
      <c r="AQ83" s="560"/>
      <c r="AR83" s="560"/>
      <c r="AS83" s="560"/>
      <c r="AT83" s="560"/>
      <c r="AU83" s="560"/>
      <c r="AV83" s="560"/>
      <c r="AW83" s="560"/>
      <c r="AX83" s="560"/>
      <c r="AY83" s="560"/>
      <c r="AZ83" s="560"/>
      <c r="BA83" s="560"/>
      <c r="BB83" s="560"/>
      <c r="BC83" s="560"/>
      <c r="BD83" s="560"/>
      <c r="BE83" s="560"/>
      <c r="BF83" s="560"/>
      <c r="BG83" s="560"/>
      <c r="BH83" s="560"/>
      <c r="BI83" s="560"/>
      <c r="BJ83" s="560"/>
      <c r="BK83" s="560"/>
      <c r="BL83" s="562"/>
      <c r="BM83" s="562"/>
      <c r="BN83" s="562"/>
      <c r="BO83" s="562"/>
      <c r="BP83" s="562"/>
      <c r="BQ83" s="562"/>
      <c r="BR83" s="562"/>
      <c r="BS83" s="562"/>
      <c r="BT83" s="562"/>
      <c r="BU83" s="562"/>
      <c r="BV83" s="562"/>
      <c r="BW83" s="562"/>
      <c r="BX83" s="562"/>
      <c r="BY83" s="562"/>
      <c r="BZ83" s="562"/>
      <c r="CA83" s="562"/>
      <c r="CB83" s="588"/>
      <c r="CE83" s="136"/>
      <c r="CF83" s="136"/>
      <c r="CG83" s="167"/>
      <c r="CH83" s="167"/>
      <c r="CI83" s="167"/>
      <c r="CJ83" s="167"/>
      <c r="CK83" s="90"/>
      <c r="CL83" s="90"/>
      <c r="CM83" s="90"/>
      <c r="CN83" s="90"/>
      <c r="CO83" s="90"/>
      <c r="CP83" s="90"/>
      <c r="CQ83" s="90"/>
      <c r="CR83" s="90"/>
      <c r="CS83" s="90"/>
      <c r="CT83" s="90"/>
      <c r="CU83" s="90"/>
    </row>
    <row r="84" spans="1:123" ht="8.25" customHeight="1" x14ac:dyDescent="0.15">
      <c r="A84" s="714"/>
      <c r="B84" s="572"/>
      <c r="C84" s="562"/>
      <c r="D84" s="562"/>
      <c r="E84" s="562"/>
      <c r="F84" s="562"/>
      <c r="G84" s="562"/>
      <c r="H84" s="562"/>
      <c r="I84" s="158"/>
      <c r="J84" s="484"/>
      <c r="K84" s="484"/>
      <c r="L84" s="484"/>
      <c r="M84" s="484"/>
      <c r="N84" s="484"/>
      <c r="O84" s="484"/>
      <c r="P84" s="484"/>
      <c r="Q84" s="484"/>
      <c r="R84" s="484"/>
      <c r="S84" s="484"/>
      <c r="T84" s="484"/>
      <c r="U84" s="484"/>
      <c r="V84" s="484"/>
      <c r="W84" s="484"/>
      <c r="X84" s="484"/>
      <c r="Y84" s="484"/>
      <c r="Z84" s="484"/>
      <c r="AA84" s="484"/>
      <c r="AB84" s="484"/>
      <c r="AC84" s="484"/>
      <c r="AD84" s="484"/>
      <c r="AE84" s="484"/>
      <c r="AF84" s="484"/>
      <c r="AG84" s="484"/>
      <c r="AH84" s="484"/>
      <c r="AI84" s="484"/>
      <c r="AJ84" s="484"/>
      <c r="AK84" s="484"/>
      <c r="AL84" s="485"/>
      <c r="AN84" s="561"/>
      <c r="AO84" s="562"/>
      <c r="AP84" s="562"/>
      <c r="AQ84" s="562"/>
      <c r="AR84" s="562"/>
      <c r="AS84" s="562"/>
      <c r="AT84" s="562"/>
      <c r="AU84" s="562"/>
      <c r="AV84" s="562"/>
      <c r="AW84" s="562"/>
      <c r="AX84" s="562"/>
      <c r="AY84" s="562"/>
      <c r="AZ84" s="562"/>
      <c r="BA84" s="562"/>
      <c r="BB84" s="562"/>
      <c r="BC84" s="562"/>
      <c r="BD84" s="562"/>
      <c r="BE84" s="562"/>
      <c r="BF84" s="562"/>
      <c r="BG84" s="562"/>
      <c r="BH84" s="562"/>
      <c r="BI84" s="562"/>
      <c r="BJ84" s="562"/>
      <c r="BK84" s="562"/>
      <c r="BL84" s="562"/>
      <c r="BM84" s="562"/>
      <c r="BN84" s="562"/>
      <c r="BO84" s="562"/>
      <c r="BP84" s="562"/>
      <c r="BQ84" s="562"/>
      <c r="BR84" s="562"/>
      <c r="BS84" s="562"/>
      <c r="BT84" s="562"/>
      <c r="BU84" s="562"/>
      <c r="BV84" s="562"/>
      <c r="BW84" s="562"/>
      <c r="BX84" s="562"/>
      <c r="BY84" s="562"/>
      <c r="BZ84" s="562"/>
      <c r="CA84" s="562"/>
      <c r="CB84" s="588"/>
      <c r="CE84" s="136"/>
      <c r="CF84" s="136"/>
      <c r="CG84" s="167"/>
      <c r="CH84" s="167"/>
      <c r="CI84" s="167"/>
      <c r="CJ84" s="167"/>
      <c r="CK84" s="90"/>
      <c r="CL84" s="90"/>
      <c r="CM84" s="90"/>
      <c r="CN84" s="90"/>
      <c r="CO84" s="90"/>
      <c r="CP84" s="90"/>
      <c r="CQ84" s="90"/>
      <c r="CR84" s="90"/>
      <c r="CS84" s="90"/>
      <c r="CT84" s="90"/>
      <c r="CU84" s="90"/>
    </row>
    <row r="85" spans="1:123" ht="8.25" customHeight="1" x14ac:dyDescent="0.15">
      <c r="A85" s="714"/>
      <c r="B85" s="572"/>
      <c r="C85" s="562"/>
      <c r="D85" s="562"/>
      <c r="E85" s="562"/>
      <c r="F85" s="562"/>
      <c r="G85" s="562"/>
      <c r="H85" s="562"/>
      <c r="I85" s="158"/>
      <c r="J85" s="474" t="s">
        <v>1124</v>
      </c>
      <c r="K85" s="474"/>
      <c r="L85" s="474"/>
      <c r="M85" s="474"/>
      <c r="N85" s="474"/>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5"/>
      <c r="AN85" s="559" t="s">
        <v>973</v>
      </c>
      <c r="AO85" s="560"/>
      <c r="AP85" s="560"/>
      <c r="AQ85" s="560"/>
      <c r="AR85" s="560"/>
      <c r="AS85" s="560"/>
      <c r="AT85" s="560"/>
      <c r="AU85" s="608"/>
      <c r="AV85" s="399"/>
      <c r="AW85" s="403"/>
      <c r="AX85" s="403"/>
      <c r="AY85" s="403"/>
      <c r="AZ85" s="403"/>
      <c r="BA85" s="403"/>
      <c r="BB85" s="403"/>
      <c r="BC85" s="403"/>
      <c r="BD85" s="403"/>
      <c r="BE85" s="403"/>
      <c r="BF85" s="403"/>
      <c r="BG85" s="403"/>
      <c r="BH85" s="403"/>
      <c r="BI85" s="403"/>
      <c r="BJ85" s="403"/>
      <c r="BK85" s="403"/>
      <c r="BL85" s="403"/>
      <c r="BM85" s="403"/>
      <c r="BN85" s="403"/>
      <c r="BO85" s="403"/>
      <c r="BP85" s="403"/>
      <c r="BQ85" s="403"/>
      <c r="BR85" s="403"/>
      <c r="BS85" s="403"/>
      <c r="BT85" s="403"/>
      <c r="BU85" s="403"/>
      <c r="BV85" s="403"/>
      <c r="BW85" s="403"/>
      <c r="BX85" s="403"/>
      <c r="BY85" s="403"/>
      <c r="BZ85" s="403"/>
      <c r="CA85" s="403"/>
      <c r="CB85" s="407"/>
      <c r="CE85" s="136"/>
      <c r="CF85" s="136"/>
      <c r="CG85" s="167"/>
      <c r="CH85" s="167"/>
      <c r="CI85" s="167"/>
      <c r="CJ85" s="167"/>
      <c r="CK85" s="90"/>
      <c r="CL85" s="90"/>
      <c r="CM85" s="90"/>
      <c r="CN85" s="90"/>
      <c r="CO85" s="90"/>
      <c r="CP85" s="90"/>
      <c r="CQ85" s="90"/>
      <c r="CR85" s="90"/>
      <c r="CS85" s="90"/>
      <c r="CT85" s="90"/>
      <c r="CU85" s="90"/>
    </row>
    <row r="86" spans="1:123" ht="8.25" customHeight="1" x14ac:dyDescent="0.15">
      <c r="A86" s="715"/>
      <c r="B86" s="573"/>
      <c r="C86" s="564"/>
      <c r="D86" s="564"/>
      <c r="E86" s="564"/>
      <c r="F86" s="564"/>
      <c r="G86" s="564"/>
      <c r="H86" s="564"/>
      <c r="I86" s="165"/>
      <c r="J86" s="477"/>
      <c r="K86" s="477"/>
      <c r="L86" s="477"/>
      <c r="M86" s="477"/>
      <c r="N86" s="477"/>
      <c r="O86" s="477"/>
      <c r="P86" s="477"/>
      <c r="Q86" s="477"/>
      <c r="R86" s="477"/>
      <c r="S86" s="477"/>
      <c r="T86" s="477"/>
      <c r="U86" s="477"/>
      <c r="V86" s="477"/>
      <c r="W86" s="477"/>
      <c r="X86" s="477"/>
      <c r="Y86" s="477"/>
      <c r="Z86" s="477"/>
      <c r="AA86" s="477"/>
      <c r="AB86" s="477"/>
      <c r="AC86" s="477"/>
      <c r="AD86" s="477"/>
      <c r="AE86" s="477"/>
      <c r="AF86" s="477"/>
      <c r="AG86" s="477"/>
      <c r="AH86" s="477"/>
      <c r="AI86" s="477"/>
      <c r="AJ86" s="477"/>
      <c r="AK86" s="477"/>
      <c r="AL86" s="478"/>
      <c r="AN86" s="561"/>
      <c r="AO86" s="562"/>
      <c r="AP86" s="562"/>
      <c r="AQ86" s="562"/>
      <c r="AR86" s="562"/>
      <c r="AS86" s="562"/>
      <c r="AT86" s="562"/>
      <c r="AU86" s="588"/>
      <c r="AV86" s="400"/>
      <c r="AW86" s="404"/>
      <c r="AX86" s="404"/>
      <c r="AY86" s="404"/>
      <c r="AZ86" s="404"/>
      <c r="BA86" s="404"/>
      <c r="BB86" s="404"/>
      <c r="BC86" s="404"/>
      <c r="BD86" s="404"/>
      <c r="BE86" s="404"/>
      <c r="BF86" s="404"/>
      <c r="BG86" s="404"/>
      <c r="BH86" s="404"/>
      <c r="BI86" s="404"/>
      <c r="BJ86" s="404"/>
      <c r="BK86" s="404"/>
      <c r="BL86" s="404"/>
      <c r="BM86" s="404"/>
      <c r="BN86" s="404"/>
      <c r="BO86" s="404"/>
      <c r="BP86" s="404"/>
      <c r="BQ86" s="404"/>
      <c r="BR86" s="404"/>
      <c r="BS86" s="404"/>
      <c r="BT86" s="404"/>
      <c r="BU86" s="404"/>
      <c r="BV86" s="404"/>
      <c r="BW86" s="404"/>
      <c r="BX86" s="404"/>
      <c r="BY86" s="404"/>
      <c r="BZ86" s="404"/>
      <c r="CA86" s="404"/>
      <c r="CB86" s="408"/>
    </row>
    <row r="87" spans="1:123" ht="8.25" customHeight="1" x14ac:dyDescent="0.15">
      <c r="AN87" s="559" t="s">
        <v>997</v>
      </c>
      <c r="AO87" s="560"/>
      <c r="AP87" s="560"/>
      <c r="AQ87" s="560"/>
      <c r="AR87" s="560"/>
      <c r="AS87" s="560"/>
      <c r="AT87" s="560"/>
      <c r="AU87" s="608"/>
      <c r="AV87" s="813"/>
      <c r="AW87" s="814"/>
      <c r="AX87" s="814"/>
      <c r="AY87" s="814"/>
      <c r="AZ87" s="814"/>
      <c r="BA87" s="814"/>
      <c r="BB87" s="814"/>
      <c r="BC87" s="814"/>
      <c r="BD87" s="814"/>
      <c r="BE87" s="814"/>
      <c r="BF87" s="814"/>
      <c r="BG87" s="814"/>
      <c r="BH87" s="814"/>
      <c r="BI87" s="814"/>
      <c r="BJ87" s="814"/>
      <c r="BK87" s="814"/>
      <c r="BL87" s="817"/>
      <c r="BM87" s="817"/>
      <c r="BN87" s="817"/>
      <c r="BO87" s="817"/>
      <c r="BP87" s="817"/>
      <c r="BQ87" s="817"/>
      <c r="BR87" s="817"/>
      <c r="BS87" s="817"/>
      <c r="BT87" s="817"/>
      <c r="BU87" s="817"/>
      <c r="BV87" s="817"/>
      <c r="BW87" s="817"/>
      <c r="BX87" s="817"/>
      <c r="BY87" s="817"/>
      <c r="BZ87" s="817"/>
      <c r="CA87" s="817"/>
      <c r="CB87" s="818"/>
    </row>
    <row r="88" spans="1:123" ht="8.25" customHeight="1" x14ac:dyDescent="0.15">
      <c r="A88" s="559" t="s">
        <v>391</v>
      </c>
      <c r="B88" s="560"/>
      <c r="C88" s="560" t="s">
        <v>392</v>
      </c>
      <c r="D88" s="560"/>
      <c r="E88" s="560"/>
      <c r="F88" s="560"/>
      <c r="G88" s="560"/>
      <c r="H88" s="560"/>
      <c r="I88" s="166"/>
      <c r="J88" s="87"/>
      <c r="K88" s="471" t="s">
        <v>393</v>
      </c>
      <c r="L88" s="471"/>
      <c r="M88" s="471"/>
      <c r="N88" s="471"/>
      <c r="O88" s="471"/>
      <c r="P88" s="471"/>
      <c r="Q88" s="87"/>
      <c r="R88" s="471" t="s">
        <v>394</v>
      </c>
      <c r="S88" s="471"/>
      <c r="T88" s="471"/>
      <c r="U88" s="471"/>
      <c r="V88" s="471"/>
      <c r="W88" s="471"/>
      <c r="X88" s="87"/>
      <c r="Y88" s="471" t="s">
        <v>395</v>
      </c>
      <c r="Z88" s="471"/>
      <c r="AA88" s="471"/>
      <c r="AB88" s="471"/>
      <c r="AC88" s="471"/>
      <c r="AD88" s="471"/>
      <c r="AE88" s="87"/>
      <c r="AF88" s="471" t="s">
        <v>396</v>
      </c>
      <c r="AG88" s="471"/>
      <c r="AH88" s="471"/>
      <c r="AI88" s="471"/>
      <c r="AJ88" s="471"/>
      <c r="AK88" s="471"/>
      <c r="AL88" s="88"/>
      <c r="AN88" s="561"/>
      <c r="AO88" s="562"/>
      <c r="AP88" s="562"/>
      <c r="AQ88" s="562"/>
      <c r="AR88" s="562"/>
      <c r="AS88" s="562"/>
      <c r="AT88" s="562"/>
      <c r="AU88" s="588"/>
      <c r="AV88" s="813"/>
      <c r="AW88" s="814"/>
      <c r="AX88" s="814"/>
      <c r="AY88" s="814"/>
      <c r="AZ88" s="814"/>
      <c r="BA88" s="814"/>
      <c r="BB88" s="814"/>
      <c r="BC88" s="814"/>
      <c r="BD88" s="814"/>
      <c r="BE88" s="814"/>
      <c r="BF88" s="814"/>
      <c r="BG88" s="814"/>
      <c r="BH88" s="814"/>
      <c r="BI88" s="814"/>
      <c r="BJ88" s="814"/>
      <c r="BK88" s="814"/>
      <c r="BL88" s="817"/>
      <c r="BM88" s="817"/>
      <c r="BN88" s="817"/>
      <c r="BO88" s="817"/>
      <c r="BP88" s="817"/>
      <c r="BQ88" s="817"/>
      <c r="BR88" s="817"/>
      <c r="BS88" s="817"/>
      <c r="BT88" s="817"/>
      <c r="BU88" s="817"/>
      <c r="BV88" s="817"/>
      <c r="BW88" s="817"/>
      <c r="BX88" s="817"/>
      <c r="BY88" s="817"/>
      <c r="BZ88" s="817"/>
      <c r="CA88" s="817"/>
      <c r="CB88" s="818"/>
    </row>
    <row r="89" spans="1:123" ht="8.25" customHeight="1" x14ac:dyDescent="0.15">
      <c r="A89" s="561"/>
      <c r="B89" s="562"/>
      <c r="C89" s="562"/>
      <c r="D89" s="562"/>
      <c r="E89" s="562"/>
      <c r="F89" s="562"/>
      <c r="G89" s="562"/>
      <c r="H89" s="562"/>
      <c r="I89" s="158"/>
      <c r="J89" s="90"/>
      <c r="K89" s="474"/>
      <c r="L89" s="474"/>
      <c r="M89" s="474"/>
      <c r="N89" s="474"/>
      <c r="O89" s="474"/>
      <c r="P89" s="474"/>
      <c r="Q89" s="90"/>
      <c r="R89" s="474"/>
      <c r="S89" s="474"/>
      <c r="T89" s="474"/>
      <c r="U89" s="474"/>
      <c r="V89" s="474"/>
      <c r="W89" s="474"/>
      <c r="X89" s="90"/>
      <c r="Y89" s="474"/>
      <c r="Z89" s="474"/>
      <c r="AA89" s="474"/>
      <c r="AB89" s="474"/>
      <c r="AC89" s="474"/>
      <c r="AD89" s="474"/>
      <c r="AE89" s="90"/>
      <c r="AF89" s="474"/>
      <c r="AG89" s="474"/>
      <c r="AH89" s="474"/>
      <c r="AI89" s="474"/>
      <c r="AJ89" s="474"/>
      <c r="AK89" s="474"/>
      <c r="AL89" s="91"/>
      <c r="AN89" s="561"/>
      <c r="AO89" s="562"/>
      <c r="AP89" s="562"/>
      <c r="AQ89" s="562"/>
      <c r="AR89" s="562"/>
      <c r="AS89" s="562"/>
      <c r="AT89" s="562"/>
      <c r="AU89" s="588"/>
      <c r="AV89" s="815"/>
      <c r="AW89" s="816"/>
      <c r="AX89" s="816"/>
      <c r="AY89" s="816"/>
      <c r="AZ89" s="816"/>
      <c r="BA89" s="816"/>
      <c r="BB89" s="816"/>
      <c r="BC89" s="816"/>
      <c r="BD89" s="816"/>
      <c r="BE89" s="816"/>
      <c r="BF89" s="816"/>
      <c r="BG89" s="816"/>
      <c r="BH89" s="816"/>
      <c r="BI89" s="816"/>
      <c r="BJ89" s="816"/>
      <c r="BK89" s="816"/>
      <c r="BL89" s="819"/>
      <c r="BM89" s="819"/>
      <c r="BN89" s="819"/>
      <c r="BO89" s="819"/>
      <c r="BP89" s="819"/>
      <c r="BQ89" s="819"/>
      <c r="BR89" s="819"/>
      <c r="BS89" s="819"/>
      <c r="BT89" s="819"/>
      <c r="BU89" s="819"/>
      <c r="BV89" s="819"/>
      <c r="BW89" s="819"/>
      <c r="BX89" s="819"/>
      <c r="BY89" s="819"/>
      <c r="BZ89" s="819"/>
      <c r="CA89" s="819"/>
      <c r="CB89" s="820"/>
    </row>
    <row r="90" spans="1:123" ht="8.25" customHeight="1" x14ac:dyDescent="0.15">
      <c r="A90" s="561"/>
      <c r="B90" s="562"/>
      <c r="C90" s="562"/>
      <c r="D90" s="562"/>
      <c r="E90" s="562"/>
      <c r="F90" s="562"/>
      <c r="G90" s="562"/>
      <c r="H90" s="562"/>
      <c r="I90" s="158"/>
      <c r="J90" s="90"/>
      <c r="K90" s="484" t="s">
        <v>397</v>
      </c>
      <c r="L90" s="484"/>
      <c r="M90" s="484"/>
      <c r="N90" s="484"/>
      <c r="O90" s="484"/>
      <c r="P90" s="484"/>
      <c r="Q90" s="90"/>
      <c r="R90" s="484" t="s">
        <v>398</v>
      </c>
      <c r="S90" s="484"/>
      <c r="T90" s="484"/>
      <c r="U90" s="484"/>
      <c r="V90" s="484"/>
      <c r="W90" s="484"/>
      <c r="X90" s="484"/>
      <c r="Y90" s="484"/>
      <c r="Z90" s="484"/>
      <c r="AA90" s="484"/>
      <c r="AB90" s="484"/>
      <c r="AC90" s="484"/>
      <c r="AD90" s="484"/>
      <c r="AE90" s="484"/>
      <c r="AF90" s="484"/>
      <c r="AG90" s="484"/>
      <c r="AH90" s="484"/>
      <c r="AI90" s="484"/>
      <c r="AJ90" s="90"/>
      <c r="AK90" s="90"/>
      <c r="AL90" s="91"/>
      <c r="AN90" s="561"/>
      <c r="AO90" s="562"/>
      <c r="AP90" s="562"/>
      <c r="AQ90" s="562"/>
      <c r="AR90" s="562"/>
      <c r="AS90" s="562"/>
      <c r="AT90" s="562"/>
      <c r="AU90" s="588"/>
      <c r="AV90" s="821"/>
      <c r="AW90" s="822"/>
      <c r="AX90" s="822"/>
      <c r="AY90" s="822"/>
      <c r="AZ90" s="822"/>
      <c r="BA90" s="822"/>
      <c r="BB90" s="822"/>
      <c r="BC90" s="822"/>
      <c r="BD90" s="822"/>
      <c r="BE90" s="822"/>
      <c r="BF90" s="822"/>
      <c r="BG90" s="822"/>
      <c r="BH90" s="822"/>
      <c r="BI90" s="822"/>
      <c r="BJ90" s="822"/>
      <c r="BK90" s="822"/>
      <c r="BL90" s="822"/>
      <c r="BM90" s="822"/>
      <c r="BN90" s="822"/>
      <c r="BO90" s="822"/>
      <c r="BP90" s="822"/>
      <c r="BQ90" s="822"/>
      <c r="BR90" s="822"/>
      <c r="BS90" s="822"/>
      <c r="BT90" s="822"/>
      <c r="BU90" s="822"/>
      <c r="BV90" s="822"/>
      <c r="BW90" s="822"/>
      <c r="BX90" s="822"/>
      <c r="BY90" s="822"/>
      <c r="BZ90" s="822"/>
      <c r="CA90" s="822"/>
      <c r="CB90" s="825"/>
    </row>
    <row r="91" spans="1:123" ht="8.25" customHeight="1" x14ac:dyDescent="0.15">
      <c r="A91" s="563"/>
      <c r="B91" s="564"/>
      <c r="C91" s="564"/>
      <c r="D91" s="564"/>
      <c r="E91" s="564"/>
      <c r="F91" s="564"/>
      <c r="G91" s="564"/>
      <c r="H91" s="564"/>
      <c r="I91" s="165"/>
      <c r="J91" s="92"/>
      <c r="K91" s="487"/>
      <c r="L91" s="487"/>
      <c r="M91" s="487"/>
      <c r="N91" s="487"/>
      <c r="O91" s="487"/>
      <c r="P91" s="487"/>
      <c r="Q91" s="92"/>
      <c r="R91" s="487"/>
      <c r="S91" s="487"/>
      <c r="T91" s="487"/>
      <c r="U91" s="487"/>
      <c r="V91" s="487"/>
      <c r="W91" s="487"/>
      <c r="X91" s="487"/>
      <c r="Y91" s="487"/>
      <c r="Z91" s="487"/>
      <c r="AA91" s="487"/>
      <c r="AB91" s="487"/>
      <c r="AC91" s="487"/>
      <c r="AD91" s="487"/>
      <c r="AE91" s="487"/>
      <c r="AF91" s="487"/>
      <c r="AG91" s="487"/>
      <c r="AH91" s="487"/>
      <c r="AI91" s="487"/>
      <c r="AJ91" s="92"/>
      <c r="AK91" s="92"/>
      <c r="AL91" s="93"/>
      <c r="AN91" s="561"/>
      <c r="AO91" s="562"/>
      <c r="AP91" s="562"/>
      <c r="AQ91" s="562"/>
      <c r="AR91" s="562"/>
      <c r="AS91" s="562"/>
      <c r="AT91" s="562"/>
      <c r="AU91" s="588"/>
      <c r="AV91" s="823"/>
      <c r="AW91" s="824"/>
      <c r="AX91" s="824"/>
      <c r="AY91" s="824"/>
      <c r="AZ91" s="824"/>
      <c r="BA91" s="824"/>
      <c r="BB91" s="824"/>
      <c r="BC91" s="824"/>
      <c r="BD91" s="824"/>
      <c r="BE91" s="824"/>
      <c r="BF91" s="824"/>
      <c r="BG91" s="824"/>
      <c r="BH91" s="824"/>
      <c r="BI91" s="824"/>
      <c r="BJ91" s="824"/>
      <c r="BK91" s="824"/>
      <c r="BL91" s="824"/>
      <c r="BM91" s="824"/>
      <c r="BN91" s="824"/>
      <c r="BO91" s="824"/>
      <c r="BP91" s="824"/>
      <c r="BQ91" s="824"/>
      <c r="BR91" s="824"/>
      <c r="BS91" s="824"/>
      <c r="BT91" s="824"/>
      <c r="BU91" s="824"/>
      <c r="BV91" s="824"/>
      <c r="BW91" s="824"/>
      <c r="BX91" s="824"/>
      <c r="BY91" s="824"/>
      <c r="BZ91" s="824"/>
      <c r="CA91" s="824"/>
      <c r="CB91" s="826"/>
      <c r="CE91" s="167"/>
      <c r="CF91" s="167"/>
      <c r="CG91" s="167"/>
      <c r="CH91" s="167"/>
      <c r="CI91" s="167"/>
      <c r="CJ91" s="167"/>
      <c r="CK91" s="167"/>
      <c r="CL91" s="167"/>
      <c r="CM91" s="167"/>
      <c r="CN91" s="167"/>
      <c r="CO91" s="167"/>
      <c r="CP91" s="167"/>
      <c r="CQ91" s="167"/>
      <c r="CR91" s="167"/>
      <c r="CS91" s="167"/>
      <c r="CT91" s="167"/>
      <c r="CU91" s="167"/>
      <c r="CV91" s="167"/>
      <c r="CW91" s="167"/>
      <c r="CX91" s="167"/>
      <c r="CY91" s="167"/>
      <c r="CZ91" s="167"/>
      <c r="DA91" s="167"/>
      <c r="DB91" s="167"/>
      <c r="DC91" s="167"/>
      <c r="DD91" s="167"/>
      <c r="DE91" s="167"/>
      <c r="DF91" s="167"/>
      <c r="DG91" s="167"/>
      <c r="DH91" s="167"/>
      <c r="DI91" s="167"/>
      <c r="DJ91" s="167"/>
      <c r="DK91" s="167"/>
      <c r="DL91" s="167"/>
      <c r="DM91" s="167"/>
      <c r="DN91" s="167"/>
      <c r="DO91" s="167"/>
      <c r="DP91" s="167"/>
      <c r="DQ91" s="167"/>
      <c r="DR91" s="167"/>
      <c r="DS91" s="167"/>
    </row>
    <row r="92" spans="1:123" ht="8.25" customHeight="1" x14ac:dyDescent="0.15">
      <c r="A92" s="691" t="s">
        <v>399</v>
      </c>
      <c r="B92" s="691"/>
      <c r="C92" s="691"/>
      <c r="D92" s="691"/>
      <c r="E92" s="691"/>
      <c r="F92" s="691"/>
      <c r="G92" s="691"/>
      <c r="H92" s="691"/>
      <c r="I92" s="691"/>
      <c r="J92" s="691"/>
      <c r="K92" s="691"/>
      <c r="L92" s="691"/>
      <c r="M92" s="691"/>
      <c r="N92" s="691"/>
      <c r="O92" s="691"/>
      <c r="P92" s="691"/>
      <c r="Q92" s="691"/>
      <c r="R92" s="691"/>
      <c r="S92" s="691"/>
      <c r="T92" s="691"/>
      <c r="U92" s="691"/>
      <c r="V92" s="691"/>
      <c r="W92" s="691"/>
      <c r="X92" s="691"/>
      <c r="Y92" s="691"/>
      <c r="Z92" s="691"/>
      <c r="AA92" s="691"/>
      <c r="AB92" s="691"/>
      <c r="AC92" s="691"/>
      <c r="AD92" s="691"/>
      <c r="AE92" s="691"/>
      <c r="AF92" s="691"/>
      <c r="AG92" s="691"/>
      <c r="AH92" s="691"/>
      <c r="AI92" s="691"/>
      <c r="AJ92" s="691"/>
      <c r="AK92" s="691"/>
      <c r="AL92" s="691"/>
      <c r="AN92" s="563"/>
      <c r="AO92" s="564"/>
      <c r="AP92" s="564"/>
      <c r="AQ92" s="564"/>
      <c r="AR92" s="564"/>
      <c r="AS92" s="564"/>
      <c r="AT92" s="564"/>
      <c r="AU92" s="589"/>
      <c r="AV92" s="823"/>
      <c r="AW92" s="824"/>
      <c r="AX92" s="824"/>
      <c r="AY92" s="824"/>
      <c r="AZ92" s="824"/>
      <c r="BA92" s="824"/>
      <c r="BB92" s="824"/>
      <c r="BC92" s="824"/>
      <c r="BD92" s="824"/>
      <c r="BE92" s="824"/>
      <c r="BF92" s="824"/>
      <c r="BG92" s="824"/>
      <c r="BH92" s="824"/>
      <c r="BI92" s="824"/>
      <c r="BJ92" s="824"/>
      <c r="BK92" s="824"/>
      <c r="BL92" s="824"/>
      <c r="BM92" s="824"/>
      <c r="BN92" s="824"/>
      <c r="BO92" s="824"/>
      <c r="BP92" s="824"/>
      <c r="BQ92" s="824"/>
      <c r="BR92" s="824"/>
      <c r="BS92" s="824"/>
      <c r="BT92" s="824"/>
      <c r="BU92" s="824"/>
      <c r="BV92" s="824"/>
      <c r="BW92" s="824"/>
      <c r="BX92" s="824"/>
      <c r="BY92" s="824"/>
      <c r="BZ92" s="824"/>
      <c r="CA92" s="824"/>
      <c r="CB92" s="826"/>
      <c r="CE92" s="167"/>
      <c r="CF92" s="167"/>
      <c r="CG92" s="167"/>
      <c r="CH92" s="167"/>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7"/>
      <c r="DF92" s="167"/>
      <c r="DG92" s="167"/>
      <c r="DH92" s="167"/>
      <c r="DI92" s="167"/>
      <c r="DJ92" s="167"/>
      <c r="DK92" s="167"/>
      <c r="DL92" s="167"/>
      <c r="DM92" s="167"/>
      <c r="DN92" s="167"/>
      <c r="DO92" s="167"/>
      <c r="DP92" s="167"/>
      <c r="DQ92" s="167"/>
      <c r="DR92" s="167"/>
      <c r="DS92" s="167"/>
    </row>
    <row r="93" spans="1:123" ht="8.25" customHeight="1" x14ac:dyDescent="0.15">
      <c r="A93" s="692"/>
      <c r="B93" s="692"/>
      <c r="C93" s="692"/>
      <c r="D93" s="692"/>
      <c r="E93" s="692"/>
      <c r="F93" s="692"/>
      <c r="G93" s="692"/>
      <c r="H93" s="692"/>
      <c r="I93" s="692"/>
      <c r="J93" s="692"/>
      <c r="K93" s="692"/>
      <c r="L93" s="692"/>
      <c r="M93" s="692"/>
      <c r="N93" s="692"/>
      <c r="O93" s="692"/>
      <c r="P93" s="692"/>
      <c r="Q93" s="692"/>
      <c r="R93" s="692"/>
      <c r="S93" s="692"/>
      <c r="T93" s="692"/>
      <c r="U93" s="692"/>
      <c r="V93" s="692"/>
      <c r="W93" s="692"/>
      <c r="X93" s="692"/>
      <c r="Y93" s="692"/>
      <c r="Z93" s="692"/>
      <c r="AA93" s="692"/>
      <c r="AB93" s="692"/>
      <c r="AC93" s="692"/>
      <c r="AD93" s="692"/>
      <c r="AE93" s="692"/>
      <c r="AF93" s="692"/>
      <c r="AG93" s="692"/>
      <c r="AH93" s="692"/>
      <c r="AI93" s="692"/>
      <c r="AJ93" s="692"/>
      <c r="AK93" s="692"/>
      <c r="AL93" s="692"/>
      <c r="AN93" s="833" t="s">
        <v>975</v>
      </c>
      <c r="AO93" s="834"/>
      <c r="AP93" s="834"/>
      <c r="AQ93" s="834"/>
      <c r="AR93" s="834"/>
      <c r="AS93" s="834"/>
      <c r="AT93" s="834"/>
      <c r="AU93" s="834"/>
      <c r="AV93" s="834"/>
      <c r="AW93" s="834"/>
      <c r="AX93" s="834"/>
      <c r="AY93" s="834"/>
      <c r="AZ93" s="834"/>
      <c r="BA93" s="834"/>
      <c r="BB93" s="834"/>
      <c r="BC93" s="834"/>
      <c r="BD93" s="834"/>
      <c r="BE93" s="834"/>
      <c r="BF93" s="834"/>
      <c r="BG93" s="834"/>
      <c r="BH93" s="834"/>
      <c r="BI93" s="834"/>
      <c r="BJ93" s="834"/>
      <c r="BK93" s="834"/>
      <c r="BL93" s="834"/>
      <c r="BM93" s="834"/>
      <c r="BN93" s="834"/>
      <c r="BO93" s="834"/>
      <c r="BP93" s="834"/>
      <c r="BQ93" s="834"/>
      <c r="BR93" s="834"/>
      <c r="BS93" s="834"/>
      <c r="BT93" s="834"/>
      <c r="BU93" s="834"/>
      <c r="BV93" s="834"/>
      <c r="BW93" s="834"/>
      <c r="BX93" s="834"/>
      <c r="BY93" s="834"/>
      <c r="BZ93" s="834"/>
      <c r="CA93" s="834"/>
      <c r="CB93" s="835"/>
      <c r="CE93" s="167"/>
      <c r="CF93" s="167"/>
      <c r="CG93" s="167"/>
      <c r="CH93" s="167"/>
      <c r="CI93" s="167"/>
      <c r="CJ93" s="167"/>
      <c r="CK93" s="167"/>
      <c r="CL93" s="167"/>
      <c r="CM93" s="167"/>
      <c r="CN93" s="167"/>
      <c r="CO93" s="167"/>
      <c r="CP93" s="167"/>
      <c r="CQ93" s="167"/>
      <c r="CR93" s="167"/>
      <c r="CS93" s="167"/>
      <c r="CT93" s="167"/>
      <c r="CU93" s="167"/>
      <c r="CV93" s="167"/>
      <c r="CW93" s="167"/>
      <c r="CX93" s="167"/>
      <c r="CY93" s="167"/>
      <c r="CZ93" s="167"/>
      <c r="DA93" s="167"/>
      <c r="DB93" s="167"/>
      <c r="DC93" s="167"/>
      <c r="DD93" s="167"/>
      <c r="DE93" s="167"/>
      <c r="DF93" s="167"/>
      <c r="DG93" s="167"/>
      <c r="DH93" s="167"/>
      <c r="DI93" s="167"/>
      <c r="DJ93" s="167"/>
      <c r="DK93" s="167"/>
      <c r="DL93" s="167"/>
      <c r="DM93" s="167"/>
      <c r="DN93" s="167"/>
      <c r="DO93" s="167"/>
      <c r="DP93" s="167"/>
      <c r="DQ93" s="167"/>
      <c r="DR93" s="167"/>
      <c r="DS93" s="167"/>
    </row>
    <row r="94" spans="1:123" ht="8.25" customHeight="1" x14ac:dyDescent="0.15">
      <c r="Y94" s="73"/>
      <c r="Z94" s="73"/>
      <c r="AA94" s="73"/>
      <c r="AB94" s="73"/>
      <c r="AC94" s="73"/>
      <c r="AD94" s="73"/>
      <c r="AE94" s="73"/>
      <c r="AF94" s="73"/>
      <c r="AG94" s="73"/>
      <c r="AH94" s="73"/>
      <c r="AI94" s="73"/>
      <c r="AJ94" s="73"/>
      <c r="AK94" s="73"/>
      <c r="AL94" s="73"/>
      <c r="AN94" s="836"/>
      <c r="AO94" s="837"/>
      <c r="AP94" s="837"/>
      <c r="AQ94" s="837"/>
      <c r="AR94" s="837"/>
      <c r="AS94" s="837"/>
      <c r="AT94" s="837"/>
      <c r="AU94" s="837"/>
      <c r="AV94" s="837"/>
      <c r="AW94" s="837"/>
      <c r="AX94" s="837"/>
      <c r="AY94" s="837"/>
      <c r="AZ94" s="837"/>
      <c r="BA94" s="837"/>
      <c r="BB94" s="837"/>
      <c r="BC94" s="837"/>
      <c r="BD94" s="837"/>
      <c r="BE94" s="837"/>
      <c r="BF94" s="837"/>
      <c r="BG94" s="837"/>
      <c r="BH94" s="837"/>
      <c r="BI94" s="837"/>
      <c r="BJ94" s="837"/>
      <c r="BK94" s="837"/>
      <c r="BL94" s="837"/>
      <c r="BM94" s="837"/>
      <c r="BN94" s="837"/>
      <c r="BO94" s="837"/>
      <c r="BP94" s="837"/>
      <c r="BQ94" s="837"/>
      <c r="BR94" s="837"/>
      <c r="BS94" s="837"/>
      <c r="BT94" s="837"/>
      <c r="BU94" s="837"/>
      <c r="BV94" s="837"/>
      <c r="BW94" s="837"/>
      <c r="BX94" s="837"/>
      <c r="BY94" s="837"/>
      <c r="BZ94" s="837"/>
      <c r="CA94" s="837"/>
      <c r="CB94" s="838"/>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row>
    <row r="95" spans="1:123" ht="8.25" customHeight="1" x14ac:dyDescent="0.15">
      <c r="A95" s="693" t="s">
        <v>401</v>
      </c>
      <c r="B95" s="694"/>
      <c r="C95" s="695" t="s">
        <v>402</v>
      </c>
      <c r="D95" s="696"/>
      <c r="E95" s="696"/>
      <c r="F95" s="696"/>
      <c r="G95" s="696"/>
      <c r="H95" s="696"/>
      <c r="I95" s="696"/>
      <c r="J95" s="696"/>
      <c r="K95" s="697"/>
      <c r="L95" s="560" t="s">
        <v>316</v>
      </c>
      <c r="M95" s="560"/>
      <c r="N95" s="560"/>
      <c r="O95" s="560"/>
      <c r="P95" s="560" t="s">
        <v>403</v>
      </c>
      <c r="Q95" s="560"/>
      <c r="R95" s="608"/>
      <c r="U95" s="559" t="s">
        <v>404</v>
      </c>
      <c r="V95" s="560"/>
      <c r="W95" s="695" t="s">
        <v>405</v>
      </c>
      <c r="X95" s="696"/>
      <c r="Y95" s="696"/>
      <c r="Z95" s="696"/>
      <c r="AA95" s="696"/>
      <c r="AB95" s="696"/>
      <c r="AC95" s="696"/>
      <c r="AD95" s="696"/>
      <c r="AE95" s="697"/>
      <c r="AF95" s="560" t="s">
        <v>316</v>
      </c>
      <c r="AG95" s="560"/>
      <c r="AH95" s="560"/>
      <c r="AI95" s="560"/>
      <c r="AJ95" s="560" t="s">
        <v>403</v>
      </c>
      <c r="AK95" s="560"/>
      <c r="AL95" s="608"/>
      <c r="AN95" s="132"/>
      <c r="AO95" s="132"/>
      <c r="AP95" s="132"/>
      <c r="AQ95" s="132"/>
      <c r="AR95" s="132"/>
      <c r="AS95" s="132"/>
      <c r="AT95" s="132"/>
      <c r="AU95" s="132"/>
      <c r="AV95" s="132"/>
      <c r="AW95" s="132"/>
      <c r="AX95" s="132"/>
      <c r="AY95" s="132"/>
      <c r="AZ95" s="132"/>
      <c r="BA95" s="132"/>
      <c r="BB95" s="132"/>
      <c r="BC95" s="132"/>
      <c r="BD95" s="132"/>
      <c r="BE95" s="132"/>
      <c r="BF95" s="132"/>
      <c r="BG95" s="132"/>
      <c r="BH95" s="132"/>
      <c r="BI95" s="132"/>
      <c r="BJ95" s="132"/>
      <c r="BK95" s="132"/>
      <c r="BL95" s="132"/>
      <c r="BM95" s="132"/>
      <c r="BN95" s="132"/>
      <c r="BO95" s="132"/>
      <c r="BP95" s="132"/>
      <c r="BQ95" s="132"/>
      <c r="BR95" s="132"/>
      <c r="BS95" s="132"/>
      <c r="BT95" s="132"/>
      <c r="BU95" s="132"/>
      <c r="BV95" s="132"/>
      <c r="BW95" s="132"/>
      <c r="BX95" s="132"/>
      <c r="BY95" s="132"/>
      <c r="BZ95" s="132"/>
      <c r="CA95" s="132"/>
      <c r="CB95" s="132"/>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row>
    <row r="96" spans="1:123" ht="8.25" customHeight="1" x14ac:dyDescent="0.15">
      <c r="A96" s="693"/>
      <c r="B96" s="694"/>
      <c r="C96" s="695"/>
      <c r="D96" s="696"/>
      <c r="E96" s="696"/>
      <c r="F96" s="696"/>
      <c r="G96" s="696"/>
      <c r="H96" s="696"/>
      <c r="I96" s="696"/>
      <c r="J96" s="696"/>
      <c r="K96" s="697"/>
      <c r="L96" s="564"/>
      <c r="M96" s="564"/>
      <c r="N96" s="564"/>
      <c r="O96" s="564"/>
      <c r="P96" s="564"/>
      <c r="Q96" s="564"/>
      <c r="R96" s="589"/>
      <c r="U96" s="563"/>
      <c r="V96" s="564"/>
      <c r="W96" s="695"/>
      <c r="X96" s="696"/>
      <c r="Y96" s="696"/>
      <c r="Z96" s="696"/>
      <c r="AA96" s="696"/>
      <c r="AB96" s="696"/>
      <c r="AC96" s="696"/>
      <c r="AD96" s="696"/>
      <c r="AE96" s="697"/>
      <c r="AF96" s="564"/>
      <c r="AG96" s="564"/>
      <c r="AH96" s="564"/>
      <c r="AI96" s="564"/>
      <c r="AJ96" s="564"/>
      <c r="AK96" s="564"/>
      <c r="AL96" s="589"/>
      <c r="AN96" s="559" t="s">
        <v>307</v>
      </c>
      <c r="AO96" s="560"/>
      <c r="AP96" s="754" t="s">
        <v>581</v>
      </c>
      <c r="AQ96" s="754"/>
      <c r="AR96" s="754"/>
      <c r="AS96" s="754"/>
      <c r="AT96" s="754"/>
      <c r="AU96" s="754"/>
      <c r="AV96" s="754"/>
      <c r="AW96" s="754"/>
      <c r="AX96" s="754"/>
      <c r="AY96" s="754"/>
      <c r="AZ96" s="754"/>
      <c r="BA96" s="754"/>
      <c r="BB96" s="754"/>
      <c r="BC96" s="754"/>
      <c r="BD96" s="754"/>
      <c r="BE96" s="754"/>
      <c r="BF96" s="754"/>
      <c r="BG96" s="754"/>
      <c r="BH96" s="754"/>
      <c r="BI96" s="754"/>
      <c r="BJ96" s="754"/>
      <c r="BK96" s="754"/>
      <c r="BL96" s="754"/>
      <c r="BM96" s="754"/>
      <c r="BN96" s="754"/>
      <c r="BO96" s="754"/>
      <c r="BP96" s="754"/>
      <c r="BQ96" s="754"/>
      <c r="BR96" s="754"/>
      <c r="BS96" s="754"/>
      <c r="BT96" s="754"/>
      <c r="BU96" s="754"/>
      <c r="BV96" s="754"/>
      <c r="BW96" s="754"/>
      <c r="BX96" s="754"/>
      <c r="BY96" s="754"/>
      <c r="BZ96" s="754"/>
      <c r="CA96" s="754"/>
      <c r="CB96" s="755"/>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row>
    <row r="97" spans="1:123" ht="8.25" customHeight="1" x14ac:dyDescent="0.15">
      <c r="A97" s="693" t="s">
        <v>407</v>
      </c>
      <c r="B97" s="694"/>
      <c r="C97" s="695" t="s">
        <v>408</v>
      </c>
      <c r="D97" s="696"/>
      <c r="E97" s="696"/>
      <c r="F97" s="696"/>
      <c r="G97" s="696"/>
      <c r="H97" s="696"/>
      <c r="I97" s="696"/>
      <c r="J97" s="696"/>
      <c r="K97" s="697"/>
      <c r="L97" s="560" t="s">
        <v>316</v>
      </c>
      <c r="M97" s="560"/>
      <c r="N97" s="560"/>
      <c r="O97" s="560"/>
      <c r="P97" s="560" t="s">
        <v>403</v>
      </c>
      <c r="Q97" s="560"/>
      <c r="R97" s="608"/>
      <c r="U97" s="689" t="s">
        <v>411</v>
      </c>
      <c r="V97" s="689"/>
      <c r="W97" s="689"/>
      <c r="X97" s="689"/>
      <c r="Y97" s="689"/>
      <c r="Z97" s="689"/>
      <c r="AA97" s="689"/>
      <c r="AB97" s="689"/>
      <c r="AC97" s="689"/>
      <c r="AD97" s="689"/>
      <c r="AE97" s="689"/>
      <c r="AF97" s="689"/>
      <c r="AG97" s="689"/>
      <c r="AH97" s="689"/>
      <c r="AI97" s="689"/>
      <c r="AJ97" s="689"/>
      <c r="AK97" s="689"/>
      <c r="AL97" s="689"/>
      <c r="AN97" s="561"/>
      <c r="AO97" s="562"/>
      <c r="AP97" s="728"/>
      <c r="AQ97" s="728"/>
      <c r="AR97" s="728"/>
      <c r="AS97" s="728"/>
      <c r="AT97" s="728"/>
      <c r="AU97" s="728"/>
      <c r="AV97" s="728"/>
      <c r="AW97" s="728"/>
      <c r="AX97" s="728"/>
      <c r="AY97" s="728"/>
      <c r="AZ97" s="728"/>
      <c r="BA97" s="728"/>
      <c r="BB97" s="728"/>
      <c r="BC97" s="728"/>
      <c r="BD97" s="728"/>
      <c r="BE97" s="728"/>
      <c r="BF97" s="728"/>
      <c r="BG97" s="728"/>
      <c r="BH97" s="728"/>
      <c r="BI97" s="728"/>
      <c r="BJ97" s="728"/>
      <c r="BK97" s="728"/>
      <c r="BL97" s="728"/>
      <c r="BM97" s="728"/>
      <c r="BN97" s="728"/>
      <c r="BO97" s="728"/>
      <c r="BP97" s="728"/>
      <c r="BQ97" s="728"/>
      <c r="BR97" s="728"/>
      <c r="BS97" s="728"/>
      <c r="BT97" s="728"/>
      <c r="BU97" s="728"/>
      <c r="BV97" s="728"/>
      <c r="BW97" s="728"/>
      <c r="BX97" s="728"/>
      <c r="BY97" s="728"/>
      <c r="BZ97" s="728"/>
      <c r="CA97" s="728"/>
      <c r="CB97" s="729"/>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row>
    <row r="98" spans="1:123" ht="8.25" customHeight="1" x14ac:dyDescent="0.15">
      <c r="A98" s="693"/>
      <c r="B98" s="694"/>
      <c r="C98" s="695"/>
      <c r="D98" s="696"/>
      <c r="E98" s="696"/>
      <c r="F98" s="696"/>
      <c r="G98" s="696"/>
      <c r="H98" s="696"/>
      <c r="I98" s="696"/>
      <c r="J98" s="696"/>
      <c r="K98" s="697"/>
      <c r="L98" s="564"/>
      <c r="M98" s="564"/>
      <c r="N98" s="564"/>
      <c r="O98" s="564"/>
      <c r="P98" s="564"/>
      <c r="Q98" s="564"/>
      <c r="R98" s="589"/>
      <c r="U98" s="690"/>
      <c r="V98" s="690"/>
      <c r="W98" s="690"/>
      <c r="X98" s="690"/>
      <c r="Y98" s="690"/>
      <c r="Z98" s="690"/>
      <c r="AA98" s="690"/>
      <c r="AB98" s="690"/>
      <c r="AC98" s="690"/>
      <c r="AD98" s="690"/>
      <c r="AE98" s="690"/>
      <c r="AF98" s="690"/>
      <c r="AG98" s="690"/>
      <c r="AH98" s="690"/>
      <c r="AI98" s="690"/>
      <c r="AJ98" s="690"/>
      <c r="AK98" s="690"/>
      <c r="AL98" s="690"/>
      <c r="AN98" s="714" t="s">
        <v>452</v>
      </c>
      <c r="AO98" s="659"/>
      <c r="AP98" s="659"/>
      <c r="AQ98" s="659"/>
      <c r="AR98" s="728" t="s">
        <v>966</v>
      </c>
      <c r="AS98" s="728"/>
      <c r="AT98" s="728"/>
      <c r="AU98" s="728"/>
      <c r="AV98" s="728"/>
      <c r="AW98" s="728"/>
      <c r="AX98" s="728"/>
      <c r="AY98" s="728"/>
      <c r="AZ98" s="728"/>
      <c r="BA98" s="728"/>
      <c r="BB98" s="728"/>
      <c r="BC98" s="728"/>
      <c r="BD98" s="728"/>
      <c r="BE98" s="728"/>
      <c r="BF98" s="728"/>
      <c r="BG98" s="728"/>
      <c r="BH98" s="728"/>
      <c r="BI98" s="728"/>
      <c r="BJ98" s="728"/>
      <c r="BK98" s="728"/>
      <c r="BL98" s="728"/>
      <c r="BM98" s="728"/>
      <c r="BN98" s="728"/>
      <c r="BO98" s="728"/>
      <c r="BP98" s="728"/>
      <c r="BQ98" s="728"/>
      <c r="BR98" s="728"/>
      <c r="BS98" s="728"/>
      <c r="BT98" s="728"/>
      <c r="BU98" s="728"/>
      <c r="BV98" s="728"/>
      <c r="BW98" s="728"/>
      <c r="BX98" s="728"/>
      <c r="BY98" s="728"/>
      <c r="BZ98" s="728"/>
      <c r="CA98" s="728"/>
      <c r="CB98" s="729"/>
      <c r="CE98" s="168"/>
      <c r="CF98" s="137"/>
      <c r="CG98" s="137"/>
      <c r="CH98" s="137"/>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row>
    <row r="99" spans="1:123" ht="8.25" customHeight="1" x14ac:dyDescent="0.15">
      <c r="A99" s="689" t="s">
        <v>713</v>
      </c>
      <c r="B99" s="689"/>
      <c r="C99" s="689"/>
      <c r="D99" s="689"/>
      <c r="E99" s="689"/>
      <c r="F99" s="689"/>
      <c r="G99" s="689"/>
      <c r="H99" s="689"/>
      <c r="I99" s="689"/>
      <c r="J99" s="689"/>
      <c r="K99" s="689"/>
      <c r="L99" s="689"/>
      <c r="M99" s="689"/>
      <c r="N99" s="689"/>
      <c r="O99" s="689"/>
      <c r="P99" s="689"/>
      <c r="Q99" s="689"/>
      <c r="R99" s="689"/>
      <c r="S99" s="137"/>
      <c r="U99" s="690"/>
      <c r="V99" s="690"/>
      <c r="W99" s="690"/>
      <c r="X99" s="690"/>
      <c r="Y99" s="690"/>
      <c r="Z99" s="690"/>
      <c r="AA99" s="690"/>
      <c r="AB99" s="690"/>
      <c r="AC99" s="690"/>
      <c r="AD99" s="690"/>
      <c r="AE99" s="690"/>
      <c r="AF99" s="690"/>
      <c r="AG99" s="690"/>
      <c r="AH99" s="690"/>
      <c r="AI99" s="690"/>
      <c r="AJ99" s="690"/>
      <c r="AK99" s="690"/>
      <c r="AL99" s="690"/>
      <c r="AN99" s="714"/>
      <c r="AO99" s="659"/>
      <c r="AP99" s="659"/>
      <c r="AQ99" s="659"/>
      <c r="AR99" s="728"/>
      <c r="AS99" s="728"/>
      <c r="AT99" s="728"/>
      <c r="AU99" s="728"/>
      <c r="AV99" s="728"/>
      <c r="AW99" s="728"/>
      <c r="AX99" s="728"/>
      <c r="AY99" s="728"/>
      <c r="AZ99" s="728"/>
      <c r="BA99" s="728"/>
      <c r="BB99" s="728"/>
      <c r="BC99" s="728"/>
      <c r="BD99" s="728"/>
      <c r="BE99" s="728"/>
      <c r="BF99" s="728"/>
      <c r="BG99" s="728"/>
      <c r="BH99" s="728"/>
      <c r="BI99" s="728"/>
      <c r="BJ99" s="728"/>
      <c r="BK99" s="728"/>
      <c r="BL99" s="728"/>
      <c r="BM99" s="728"/>
      <c r="BN99" s="728"/>
      <c r="BO99" s="728"/>
      <c r="BP99" s="728"/>
      <c r="BQ99" s="728"/>
      <c r="BR99" s="728"/>
      <c r="BS99" s="728"/>
      <c r="BT99" s="728"/>
      <c r="BU99" s="728"/>
      <c r="BV99" s="728"/>
      <c r="BW99" s="728"/>
      <c r="BX99" s="728"/>
      <c r="BY99" s="728"/>
      <c r="BZ99" s="728"/>
      <c r="CA99" s="728"/>
      <c r="CB99" s="729"/>
      <c r="CE99" s="167"/>
      <c r="CF99" s="167"/>
      <c r="CG99" s="167"/>
    </row>
    <row r="100" spans="1:123" ht="8.25" customHeight="1" x14ac:dyDescent="0.15">
      <c r="A100" s="690"/>
      <c r="B100" s="690"/>
      <c r="C100" s="690"/>
      <c r="D100" s="690"/>
      <c r="E100" s="690"/>
      <c r="F100" s="690"/>
      <c r="G100" s="690"/>
      <c r="H100" s="690"/>
      <c r="I100" s="690"/>
      <c r="J100" s="690"/>
      <c r="K100" s="690"/>
      <c r="L100" s="690"/>
      <c r="M100" s="690"/>
      <c r="N100" s="690"/>
      <c r="O100" s="690"/>
      <c r="P100" s="690"/>
      <c r="Q100" s="690"/>
      <c r="R100" s="690"/>
      <c r="S100" s="137"/>
      <c r="AN100" s="714" t="s">
        <v>586</v>
      </c>
      <c r="AO100" s="659"/>
      <c r="AP100" s="659"/>
      <c r="AQ100" s="659"/>
      <c r="AR100" s="728" t="s">
        <v>1043</v>
      </c>
      <c r="AS100" s="728"/>
      <c r="AT100" s="728"/>
      <c r="AU100" s="728"/>
      <c r="AV100" s="728"/>
      <c r="AW100" s="728"/>
      <c r="AX100" s="728"/>
      <c r="AY100" s="728"/>
      <c r="AZ100" s="728"/>
      <c r="BA100" s="728"/>
      <c r="BB100" s="728"/>
      <c r="BC100" s="728"/>
      <c r="BD100" s="728"/>
      <c r="BE100" s="728"/>
      <c r="BF100" s="728"/>
      <c r="BG100" s="728"/>
      <c r="BH100" s="728"/>
      <c r="BI100" s="728"/>
      <c r="BJ100" s="728"/>
      <c r="BK100" s="728"/>
      <c r="BL100" s="728"/>
      <c r="BM100" s="728"/>
      <c r="BN100" s="728"/>
      <c r="BO100" s="728"/>
      <c r="BP100" s="728"/>
      <c r="BQ100" s="728"/>
      <c r="BR100" s="728"/>
      <c r="BS100" s="728"/>
      <c r="BT100" s="728"/>
      <c r="BU100" s="728"/>
      <c r="BV100" s="728"/>
      <c r="BW100" s="728"/>
      <c r="BX100" s="728"/>
      <c r="BY100" s="728"/>
      <c r="BZ100" s="728"/>
      <c r="CA100" s="728"/>
      <c r="CB100" s="729"/>
      <c r="CD100"/>
      <c r="CE100" s="90"/>
      <c r="CF100" s="90"/>
      <c r="CG100" s="90"/>
      <c r="CH100" s="182"/>
      <c r="CI100" s="182"/>
      <c r="CJ100" s="182"/>
      <c r="CK100" s="182"/>
      <c r="CL100" s="182"/>
      <c r="CM100" s="182"/>
      <c r="CN100" s="182"/>
      <c r="CO100" s="182"/>
      <c r="CP100" s="182"/>
      <c r="CQ100" s="182"/>
      <c r="CR100" s="182"/>
      <c r="CS100" s="182"/>
      <c r="CT100" s="182"/>
      <c r="CU100" s="182"/>
      <c r="CV100" s="182"/>
      <c r="CW100" s="182"/>
      <c r="CX100" s="182"/>
      <c r="CY100" s="182"/>
      <c r="CZ100" s="182"/>
      <c r="DA100" s="182"/>
      <c r="DB100" s="182"/>
      <c r="DC100" s="182"/>
      <c r="DD100" s="182"/>
      <c r="DE100" s="182"/>
      <c r="DF100" s="182"/>
      <c r="DG100" s="182"/>
      <c r="DH100" s="182"/>
      <c r="DI100" s="182"/>
      <c r="DJ100" s="182"/>
      <c r="DK100" s="182"/>
      <c r="DL100" s="182"/>
      <c r="DM100" s="182"/>
      <c r="DN100" s="182"/>
      <c r="DO100" s="182"/>
      <c r="DP100" s="182"/>
      <c r="DQ100" s="182"/>
      <c r="DR100" s="167"/>
    </row>
    <row r="101" spans="1:123" ht="8.25" customHeight="1" x14ac:dyDescent="0.15">
      <c r="A101" s="690"/>
      <c r="B101" s="690"/>
      <c r="C101" s="690"/>
      <c r="D101" s="690"/>
      <c r="E101" s="690"/>
      <c r="F101" s="690"/>
      <c r="G101" s="690"/>
      <c r="H101" s="690"/>
      <c r="I101" s="690"/>
      <c r="J101" s="690"/>
      <c r="K101" s="690"/>
      <c r="L101" s="690"/>
      <c r="M101" s="690"/>
      <c r="N101" s="690"/>
      <c r="O101" s="690"/>
      <c r="P101" s="690"/>
      <c r="Q101" s="690"/>
      <c r="R101" s="690"/>
      <c r="AN101" s="714"/>
      <c r="AO101" s="659"/>
      <c r="AP101" s="659"/>
      <c r="AQ101" s="659"/>
      <c r="AR101" s="728"/>
      <c r="AS101" s="728"/>
      <c r="AT101" s="728"/>
      <c r="AU101" s="728"/>
      <c r="AV101" s="728"/>
      <c r="AW101" s="728"/>
      <c r="AX101" s="728"/>
      <c r="AY101" s="728"/>
      <c r="AZ101" s="728"/>
      <c r="BA101" s="728"/>
      <c r="BB101" s="728"/>
      <c r="BC101" s="728"/>
      <c r="BD101" s="728"/>
      <c r="BE101" s="728"/>
      <c r="BF101" s="728"/>
      <c r="BG101" s="728"/>
      <c r="BH101" s="728"/>
      <c r="BI101" s="728"/>
      <c r="BJ101" s="728"/>
      <c r="BK101" s="728"/>
      <c r="BL101" s="728"/>
      <c r="BM101" s="728"/>
      <c r="BN101" s="728"/>
      <c r="BO101" s="728"/>
      <c r="BP101" s="728"/>
      <c r="BQ101" s="728"/>
      <c r="BR101" s="728"/>
      <c r="BS101" s="728"/>
      <c r="BT101" s="728"/>
      <c r="BU101" s="728"/>
      <c r="BV101" s="728"/>
      <c r="BW101" s="728"/>
      <c r="BX101" s="728"/>
      <c r="BY101" s="728"/>
      <c r="BZ101" s="728"/>
      <c r="CA101" s="728"/>
      <c r="CB101" s="729"/>
    </row>
    <row r="102" spans="1:123" ht="8.25" customHeight="1" x14ac:dyDescent="0.15">
      <c r="U102" s="167"/>
      <c r="V102" s="167"/>
      <c r="W102" s="167"/>
      <c r="X102" s="167"/>
      <c r="Y102" s="167"/>
      <c r="Z102" s="167"/>
      <c r="AA102" s="167"/>
      <c r="AB102" s="167"/>
      <c r="AC102" s="167"/>
      <c r="AD102" s="167"/>
      <c r="AE102" s="167"/>
      <c r="AF102" s="167"/>
      <c r="AG102" s="167"/>
      <c r="AH102" s="167"/>
      <c r="AI102" s="167"/>
      <c r="AJ102" s="167"/>
      <c r="AK102" s="167"/>
      <c r="AL102" s="167"/>
      <c r="AN102" s="180"/>
      <c r="AO102" s="73"/>
      <c r="AP102" s="73"/>
      <c r="AQ102" s="73"/>
      <c r="AR102" s="728"/>
      <c r="AS102" s="728"/>
      <c r="AT102" s="728"/>
      <c r="AU102" s="728"/>
      <c r="AV102" s="728"/>
      <c r="AW102" s="728"/>
      <c r="AX102" s="728"/>
      <c r="AY102" s="728"/>
      <c r="AZ102" s="728"/>
      <c r="BA102" s="728"/>
      <c r="BB102" s="728"/>
      <c r="BC102" s="728"/>
      <c r="BD102" s="728"/>
      <c r="BE102" s="728"/>
      <c r="BF102" s="728"/>
      <c r="BG102" s="728"/>
      <c r="BH102" s="728"/>
      <c r="BI102" s="728"/>
      <c r="BJ102" s="728"/>
      <c r="BK102" s="728"/>
      <c r="BL102" s="728"/>
      <c r="BM102" s="728"/>
      <c r="BN102" s="728"/>
      <c r="BO102" s="728"/>
      <c r="BP102" s="728"/>
      <c r="BQ102" s="728"/>
      <c r="BR102" s="728"/>
      <c r="BS102" s="728"/>
      <c r="BT102" s="728"/>
      <c r="BU102" s="728"/>
      <c r="BV102" s="728"/>
      <c r="BW102" s="728"/>
      <c r="BX102" s="728"/>
      <c r="BY102" s="728"/>
      <c r="BZ102" s="728"/>
      <c r="CA102" s="728"/>
      <c r="CB102" s="729"/>
      <c r="CD102" s="168"/>
      <c r="CE102" s="233"/>
      <c r="CF102" s="233"/>
      <c r="CG102" s="233"/>
      <c r="CH102" s="233"/>
      <c r="CI102" s="233"/>
      <c r="CJ102" s="233"/>
      <c r="CK102" s="233"/>
      <c r="CL102" s="233"/>
      <c r="CM102" s="233"/>
      <c r="CN102" s="233"/>
      <c r="CO102" s="233"/>
      <c r="CP102" s="233"/>
      <c r="CQ102" s="233"/>
      <c r="CR102" s="233"/>
      <c r="CS102" s="233"/>
      <c r="CT102" s="233"/>
      <c r="CU102" s="233"/>
      <c r="CV102" s="233"/>
      <c r="CW102" s="233"/>
      <c r="CX102" s="233"/>
      <c r="CY102" s="233"/>
      <c r="CZ102" s="233"/>
      <c r="DA102" s="233"/>
      <c r="DB102" s="233"/>
      <c r="DC102" s="233"/>
      <c r="DD102" s="233"/>
      <c r="DE102" s="233"/>
      <c r="DF102" s="233"/>
      <c r="DG102" s="233"/>
      <c r="DH102" s="233"/>
      <c r="DI102" s="233"/>
      <c r="DJ102" s="233"/>
      <c r="DK102" s="233"/>
      <c r="DL102" s="233"/>
      <c r="DM102" s="233"/>
      <c r="DN102" s="233"/>
      <c r="DO102" s="233"/>
      <c r="DP102" s="233"/>
      <c r="DQ102" s="233"/>
      <c r="DR102" s="233"/>
      <c r="DS102" s="233"/>
    </row>
    <row r="103" spans="1:123" ht="8.25" customHeight="1" x14ac:dyDescent="0.15">
      <c r="A103" s="169"/>
      <c r="B103" s="169"/>
      <c r="AN103" s="295"/>
      <c r="AO103" s="61"/>
      <c r="AP103" s="61"/>
      <c r="AQ103" s="61"/>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35"/>
      <c r="CE103" s="233"/>
      <c r="CF103" s="233"/>
      <c r="CG103" s="233"/>
      <c r="CH103" s="233"/>
      <c r="CI103" s="233"/>
      <c r="CJ103" s="233"/>
      <c r="CK103" s="233"/>
      <c r="CL103" s="233"/>
      <c r="CM103" s="233"/>
      <c r="CN103" s="233"/>
      <c r="CO103" s="233"/>
      <c r="CP103" s="233"/>
      <c r="CQ103" s="233"/>
      <c r="CR103" s="233"/>
      <c r="CS103" s="233"/>
      <c r="CT103" s="233"/>
      <c r="CU103" s="233"/>
      <c r="CV103" s="233"/>
      <c r="CW103" s="233"/>
      <c r="CX103" s="233"/>
      <c r="CY103" s="233"/>
      <c r="CZ103" s="233"/>
      <c r="DA103" s="233"/>
      <c r="DB103" s="233"/>
      <c r="DC103" s="233"/>
      <c r="DD103" s="233"/>
      <c r="DE103" s="233"/>
      <c r="DF103" s="233"/>
      <c r="DG103" s="233"/>
      <c r="DH103" s="233"/>
      <c r="DI103" s="233"/>
      <c r="DJ103" s="233"/>
      <c r="DK103" s="233"/>
      <c r="DL103" s="233"/>
      <c r="DM103" s="233"/>
      <c r="DN103" s="233"/>
      <c r="DO103" s="233"/>
      <c r="DP103" s="233"/>
      <c r="DQ103" s="233"/>
      <c r="DR103" s="233"/>
      <c r="DS103" s="233"/>
    </row>
    <row r="104" spans="1:123" ht="8.25" customHeight="1" x14ac:dyDescent="0.15">
      <c r="A104" s="169"/>
      <c r="B104" s="169"/>
      <c r="T104" s="702" t="s">
        <v>1113</v>
      </c>
      <c r="U104" s="703"/>
      <c r="V104" s="703"/>
      <c r="W104" s="703"/>
      <c r="X104" s="703"/>
      <c r="Y104" s="703"/>
      <c r="Z104" s="703"/>
      <c r="AA104" s="703"/>
      <c r="AB104" s="703"/>
      <c r="AC104" s="703"/>
      <c r="AD104" s="703"/>
      <c r="AE104" s="703"/>
      <c r="AF104" s="703"/>
      <c r="AG104" s="703"/>
      <c r="AH104" s="703"/>
      <c r="AI104" s="703"/>
      <c r="AJ104" s="703"/>
      <c r="AK104" s="703"/>
      <c r="AL104" s="703"/>
      <c r="AM104" s="703"/>
      <c r="AN104" s="703"/>
      <c r="AO104" s="703"/>
      <c r="AP104" s="703"/>
      <c r="AQ104" s="703"/>
      <c r="AR104" s="703"/>
      <c r="AS104" s="703"/>
      <c r="AT104" s="703"/>
      <c r="AU104" s="703"/>
      <c r="AV104" s="703"/>
      <c r="AW104" s="703"/>
      <c r="AX104" s="703"/>
      <c r="AY104" s="703"/>
      <c r="AZ104" s="703"/>
      <c r="BA104" s="703"/>
      <c r="BB104" s="703"/>
      <c r="BC104" s="703"/>
      <c r="BD104" s="703"/>
      <c r="BE104" s="703"/>
      <c r="BF104" s="703"/>
      <c r="BG104" s="703"/>
      <c r="BH104" s="703"/>
      <c r="BI104" s="703"/>
      <c r="BJ104" s="703"/>
      <c r="BK104" s="704"/>
      <c r="CC104" s="235"/>
    </row>
    <row r="105" spans="1:123" ht="8.25" customHeight="1" x14ac:dyDescent="0.15">
      <c r="A105" s="169"/>
      <c r="B105" s="169"/>
      <c r="T105" s="705"/>
      <c r="U105" s="344"/>
      <c r="V105" s="344"/>
      <c r="W105" s="344"/>
      <c r="X105" s="344"/>
      <c r="Y105" s="344"/>
      <c r="Z105" s="344"/>
      <c r="AA105" s="344"/>
      <c r="AB105" s="344"/>
      <c r="AC105" s="344"/>
      <c r="AD105" s="344"/>
      <c r="AE105" s="344"/>
      <c r="AF105" s="344"/>
      <c r="AG105" s="344"/>
      <c r="AH105" s="344"/>
      <c r="AI105" s="344"/>
      <c r="AJ105" s="344"/>
      <c r="AK105" s="344"/>
      <c r="AL105" s="344"/>
      <c r="AM105" s="344"/>
      <c r="AN105" s="344"/>
      <c r="AO105" s="344"/>
      <c r="AP105" s="344"/>
      <c r="AQ105" s="344"/>
      <c r="AR105" s="344"/>
      <c r="AS105" s="344"/>
      <c r="AT105" s="344"/>
      <c r="AU105" s="344"/>
      <c r="AV105" s="344"/>
      <c r="AW105" s="344"/>
      <c r="AX105" s="344"/>
      <c r="AY105" s="344"/>
      <c r="AZ105" s="344"/>
      <c r="BA105" s="344"/>
      <c r="BB105" s="344"/>
      <c r="BC105" s="344"/>
      <c r="BD105" s="344"/>
      <c r="BE105" s="344"/>
      <c r="BF105" s="344"/>
      <c r="BG105" s="344"/>
      <c r="BH105" s="344"/>
      <c r="BI105" s="344"/>
      <c r="BJ105" s="344"/>
      <c r="BK105" s="706"/>
    </row>
    <row r="106" spans="1:123" ht="8.25" customHeight="1" x14ac:dyDescent="0.15">
      <c r="T106" s="707"/>
      <c r="U106" s="708"/>
      <c r="V106" s="708"/>
      <c r="W106" s="708"/>
      <c r="X106" s="708"/>
      <c r="Y106" s="708"/>
      <c r="Z106" s="708"/>
      <c r="AA106" s="708"/>
      <c r="AB106" s="708"/>
      <c r="AC106" s="708"/>
      <c r="AD106" s="708"/>
      <c r="AE106" s="708"/>
      <c r="AF106" s="708"/>
      <c r="AG106" s="708"/>
      <c r="AH106" s="708"/>
      <c r="AI106" s="708"/>
      <c r="AJ106" s="708"/>
      <c r="AK106" s="708"/>
      <c r="AL106" s="708"/>
      <c r="AM106" s="708"/>
      <c r="AN106" s="708"/>
      <c r="AO106" s="708"/>
      <c r="AP106" s="708"/>
      <c r="AQ106" s="708"/>
      <c r="AR106" s="708"/>
      <c r="AS106" s="708"/>
      <c r="AT106" s="708"/>
      <c r="AU106" s="708"/>
      <c r="AV106" s="708"/>
      <c r="AW106" s="708"/>
      <c r="AX106" s="708"/>
      <c r="AY106" s="708"/>
      <c r="AZ106" s="708"/>
      <c r="BA106" s="708"/>
      <c r="BB106" s="708"/>
      <c r="BC106" s="708"/>
      <c r="BD106" s="708"/>
      <c r="BE106" s="708"/>
      <c r="BF106" s="708"/>
      <c r="BG106" s="708"/>
      <c r="BH106" s="708"/>
      <c r="BI106" s="708"/>
      <c r="BJ106" s="708"/>
      <c r="BK106" s="709"/>
    </row>
    <row r="107" spans="1:123" ht="8.25" customHeight="1" x14ac:dyDescent="0.15">
      <c r="A107" s="753" t="s">
        <v>412</v>
      </c>
      <c r="B107" s="753"/>
      <c r="C107" s="753"/>
      <c r="D107" s="753"/>
      <c r="E107" s="753"/>
      <c r="F107" s="753"/>
      <c r="G107" s="753"/>
      <c r="H107" s="753"/>
      <c r="I107" s="753"/>
      <c r="J107" s="753"/>
      <c r="K107" s="753"/>
      <c r="L107" s="753"/>
      <c r="M107" s="753"/>
      <c r="N107" s="753"/>
      <c r="O107" s="753"/>
      <c r="P107" s="753"/>
      <c r="Q107" s="753"/>
      <c r="R107" s="753"/>
      <c r="S107" s="753"/>
      <c r="T107" s="753"/>
      <c r="U107" s="753"/>
      <c r="V107" s="753"/>
      <c r="W107" s="753"/>
      <c r="X107" s="753"/>
      <c r="Y107" s="753"/>
      <c r="Z107" s="753"/>
      <c r="AA107" s="753"/>
      <c r="AB107" s="753"/>
      <c r="AC107" s="753"/>
      <c r="AD107" s="753"/>
      <c r="AE107" s="753"/>
      <c r="AF107" s="753"/>
      <c r="AG107" s="753"/>
      <c r="AH107" s="753"/>
      <c r="AI107" s="753"/>
      <c r="AJ107" s="753"/>
      <c r="AK107" s="753"/>
      <c r="AL107" s="753"/>
      <c r="AM107" s="753"/>
      <c r="AN107" s="753"/>
      <c r="AO107" s="753"/>
      <c r="AP107" s="753"/>
      <c r="AQ107" s="753"/>
      <c r="AR107" s="753"/>
      <c r="AS107" s="753"/>
      <c r="AT107" s="753"/>
      <c r="AU107" s="753"/>
      <c r="AV107" s="753"/>
      <c r="AW107" s="753"/>
      <c r="AX107" s="753"/>
      <c r="AY107" s="753"/>
      <c r="AZ107" s="753"/>
      <c r="BA107" s="753"/>
      <c r="BB107" s="753"/>
      <c r="BC107" s="753"/>
      <c r="BD107" s="753"/>
      <c r="BE107" s="753"/>
      <c r="BF107" s="753"/>
      <c r="BG107" s="753"/>
      <c r="BH107" s="753"/>
      <c r="BI107" s="753"/>
      <c r="BJ107" s="753"/>
      <c r="BK107" s="753"/>
      <c r="BL107" s="753"/>
      <c r="BM107" s="753"/>
      <c r="BN107" s="753"/>
      <c r="BO107" s="753"/>
      <c r="BP107" s="753"/>
      <c r="BQ107" s="753"/>
      <c r="BR107" s="753"/>
      <c r="BS107" s="753"/>
      <c r="BT107" s="753"/>
      <c r="BU107" s="753"/>
      <c r="BV107" s="753"/>
      <c r="BW107" s="753"/>
      <c r="BX107" s="753"/>
      <c r="BY107" s="753"/>
      <c r="BZ107" s="753"/>
      <c r="CA107" s="753"/>
      <c r="CB107" s="753"/>
      <c r="CC107" s="753"/>
    </row>
    <row r="108" spans="1:123" ht="8.25" customHeight="1" x14ac:dyDescent="0.15">
      <c r="A108" s="753"/>
      <c r="B108" s="753"/>
      <c r="C108" s="753"/>
      <c r="D108" s="753"/>
      <c r="E108" s="753"/>
      <c r="F108" s="753"/>
      <c r="G108" s="753"/>
      <c r="H108" s="753"/>
      <c r="I108" s="753"/>
      <c r="J108" s="753"/>
      <c r="K108" s="753"/>
      <c r="L108" s="753"/>
      <c r="M108" s="753"/>
      <c r="N108" s="753"/>
      <c r="O108" s="753"/>
      <c r="P108" s="753"/>
      <c r="Q108" s="753"/>
      <c r="R108" s="753"/>
      <c r="S108" s="753"/>
      <c r="T108" s="753"/>
      <c r="U108" s="753"/>
      <c r="V108" s="753"/>
      <c r="W108" s="753"/>
      <c r="X108" s="753"/>
      <c r="Y108" s="753"/>
      <c r="Z108" s="753"/>
      <c r="AA108" s="753"/>
      <c r="AB108" s="753"/>
      <c r="AC108" s="753"/>
      <c r="AD108" s="753"/>
      <c r="AE108" s="753"/>
      <c r="AF108" s="753"/>
      <c r="AG108" s="753"/>
      <c r="AH108" s="753"/>
      <c r="AI108" s="753"/>
      <c r="AJ108" s="753"/>
      <c r="AK108" s="753"/>
      <c r="AL108" s="753"/>
      <c r="AM108" s="753"/>
      <c r="AN108" s="753"/>
      <c r="AO108" s="753"/>
      <c r="AP108" s="753"/>
      <c r="AQ108" s="753"/>
      <c r="AR108" s="753"/>
      <c r="AS108" s="753"/>
      <c r="AT108" s="753"/>
      <c r="AU108" s="753"/>
      <c r="AV108" s="753"/>
      <c r="AW108" s="753"/>
      <c r="AX108" s="753"/>
      <c r="AY108" s="753"/>
      <c r="AZ108" s="753"/>
      <c r="BA108" s="753"/>
      <c r="BB108" s="753"/>
      <c r="BC108" s="753"/>
      <c r="BD108" s="753"/>
      <c r="BE108" s="753"/>
      <c r="BF108" s="753"/>
      <c r="BG108" s="753"/>
      <c r="BH108" s="753"/>
      <c r="BI108" s="753"/>
      <c r="BJ108" s="753"/>
      <c r="BK108" s="753"/>
      <c r="BL108" s="753"/>
      <c r="BM108" s="753"/>
      <c r="BN108" s="753"/>
      <c r="BO108" s="753"/>
      <c r="BP108" s="753"/>
      <c r="BQ108" s="753"/>
      <c r="BR108" s="753"/>
      <c r="BS108" s="753"/>
      <c r="BT108" s="753"/>
      <c r="BU108" s="753"/>
      <c r="BV108" s="753"/>
      <c r="BW108" s="753"/>
      <c r="BX108" s="753"/>
      <c r="BY108" s="753"/>
      <c r="BZ108" s="753"/>
      <c r="CA108" s="753"/>
      <c r="CB108" s="753"/>
      <c r="CC108" s="753"/>
    </row>
    <row r="109" spans="1:123" ht="6.75" customHeight="1" x14ac:dyDescent="0.15"/>
    <row r="110" spans="1:123" ht="6.75" customHeight="1" x14ac:dyDescent="0.15"/>
    <row r="111" spans="1:123" ht="6.75" customHeight="1" x14ac:dyDescent="0.15"/>
    <row r="112" spans="1:123" ht="6.75" customHeight="1" x14ac:dyDescent="0.15"/>
    <row r="113" spans="27:129" ht="6.75" customHeight="1" x14ac:dyDescent="0.15">
      <c r="CC113" s="90"/>
    </row>
    <row r="114" spans="27:129" ht="6.75" customHeight="1" x14ac:dyDescent="0.15">
      <c r="CC114" s="90"/>
    </row>
    <row r="115" spans="27:129" ht="6.75" customHeight="1" x14ac:dyDescent="0.15">
      <c r="AA115" s="167"/>
      <c r="AB115" s="167"/>
      <c r="AC115" s="167"/>
      <c r="AD115" s="167"/>
      <c r="AE115" s="167"/>
      <c r="AF115" s="167"/>
      <c r="AG115" s="167"/>
      <c r="AH115" s="167"/>
      <c r="AI115" s="167"/>
      <c r="AJ115" s="167"/>
      <c r="AK115" s="167"/>
      <c r="AL115" s="167"/>
      <c r="AM115" s="167"/>
      <c r="CC115" s="90"/>
    </row>
    <row r="116" spans="27:129" ht="6.75" customHeight="1" x14ac:dyDescent="0.15">
      <c r="AA116" s="167"/>
      <c r="AB116" s="167"/>
      <c r="AC116" s="167"/>
      <c r="AD116" s="167"/>
      <c r="AE116" s="167"/>
      <c r="AF116" s="167"/>
      <c r="AG116" s="167"/>
      <c r="AH116" s="167"/>
      <c r="AI116" s="167"/>
      <c r="AJ116" s="167"/>
      <c r="AK116" s="167"/>
      <c r="AL116" s="167"/>
      <c r="AM116" s="167"/>
    </row>
    <row r="117" spans="27:129" ht="6.75" customHeight="1" x14ac:dyDescent="0.15"/>
    <row r="118" spans="27:129" ht="6.75" customHeight="1" x14ac:dyDescent="0.15"/>
    <row r="119" spans="27:129" ht="6.75" customHeight="1" x14ac:dyDescent="0.15">
      <c r="CC119" s="78"/>
      <c r="CL119" s="562"/>
      <c r="CM119" s="562"/>
      <c r="CN119" s="191"/>
      <c r="CO119" s="191"/>
      <c r="CP119" s="191"/>
      <c r="CQ119" s="191"/>
      <c r="CR119" s="191"/>
      <c r="CS119" s="191"/>
      <c r="CT119" s="191"/>
      <c r="CU119" s="191"/>
      <c r="CV119" s="191"/>
      <c r="CW119" s="191"/>
      <c r="CX119" s="191"/>
      <c r="CY119" s="191"/>
      <c r="CZ119" s="191"/>
      <c r="DA119" s="191"/>
      <c r="DB119" s="191"/>
      <c r="DC119" s="191"/>
      <c r="DD119" s="191"/>
      <c r="DE119" s="191"/>
      <c r="DF119" s="191"/>
      <c r="DG119" s="191"/>
      <c r="DH119" s="191"/>
      <c r="DI119" s="191"/>
      <c r="DJ119" s="191"/>
      <c r="DK119" s="191"/>
      <c r="DL119" s="191"/>
      <c r="DM119" s="191"/>
      <c r="DN119" s="191"/>
      <c r="DO119" s="191"/>
      <c r="DP119" s="191"/>
      <c r="DQ119" s="191"/>
      <c r="DR119" s="191"/>
      <c r="DS119" s="191"/>
    </row>
    <row r="120" spans="27:129" ht="6.75" customHeight="1" x14ac:dyDescent="0.15">
      <c r="CC120" s="78"/>
      <c r="CL120" s="562"/>
      <c r="CM120" s="562"/>
      <c r="CN120" s="191"/>
      <c r="CO120" s="191"/>
      <c r="CP120" s="191"/>
      <c r="CQ120" s="191"/>
      <c r="CR120" s="191"/>
      <c r="CS120" s="191"/>
      <c r="CT120" s="191"/>
      <c r="CU120" s="191"/>
      <c r="CV120" s="191"/>
      <c r="CW120" s="191"/>
      <c r="CX120" s="191"/>
      <c r="CY120" s="191"/>
      <c r="CZ120" s="191"/>
      <c r="DA120" s="191"/>
      <c r="DB120" s="191"/>
      <c r="DC120" s="191"/>
      <c r="DD120" s="191"/>
      <c r="DE120" s="191"/>
      <c r="DF120" s="191"/>
      <c r="DG120" s="191"/>
      <c r="DH120" s="191"/>
      <c r="DI120" s="191"/>
      <c r="DJ120" s="191"/>
      <c r="DK120" s="191"/>
      <c r="DL120" s="191"/>
      <c r="DM120" s="191"/>
      <c r="DN120" s="191"/>
      <c r="DO120" s="191"/>
      <c r="DP120" s="191"/>
      <c r="DQ120" s="191"/>
      <c r="DR120" s="191"/>
      <c r="DS120" s="191"/>
    </row>
    <row r="121" spans="27:129" ht="6.75" customHeight="1" x14ac:dyDescent="0.15">
      <c r="CC121" s="90"/>
      <c r="CL121" s="562"/>
      <c r="CM121" s="562"/>
      <c r="CN121" s="191"/>
      <c r="CO121" s="191"/>
      <c r="CP121" s="191"/>
      <c r="CQ121" s="191"/>
      <c r="CR121" s="191"/>
      <c r="CS121" s="191"/>
      <c r="CT121" s="191"/>
      <c r="CU121" s="191"/>
      <c r="CV121" s="191"/>
      <c r="CW121" s="191"/>
      <c r="CX121" s="191"/>
      <c r="CY121" s="191"/>
      <c r="CZ121" s="191"/>
      <c r="DA121" s="191"/>
      <c r="DB121" s="191"/>
      <c r="DC121" s="191"/>
      <c r="DD121" s="191"/>
      <c r="DE121" s="191"/>
      <c r="DF121" s="191"/>
      <c r="DG121" s="191"/>
      <c r="DH121" s="191"/>
      <c r="DI121" s="191"/>
      <c r="DJ121" s="191"/>
      <c r="DK121" s="191"/>
      <c r="DL121" s="191"/>
      <c r="DM121" s="191"/>
      <c r="DN121" s="191"/>
      <c r="DO121" s="191"/>
      <c r="DP121" s="191"/>
      <c r="DQ121" s="191"/>
      <c r="DR121" s="191"/>
      <c r="DS121" s="191"/>
      <c r="DT121" s="191"/>
      <c r="DU121" s="191"/>
      <c r="DV121" s="191"/>
      <c r="DW121" s="191"/>
      <c r="DX121" s="191"/>
      <c r="DY121" s="191"/>
    </row>
    <row r="122" spans="27:129" ht="6.75" customHeight="1" x14ac:dyDescent="0.15">
      <c r="AQ122" s="73"/>
      <c r="CC122" s="90"/>
      <c r="CL122" s="562"/>
      <c r="CM122" s="562"/>
      <c r="CN122" s="562"/>
      <c r="CO122" s="562"/>
      <c r="CP122" s="191"/>
      <c r="CQ122" s="191"/>
      <c r="CR122" s="191"/>
      <c r="CS122" s="191"/>
      <c r="CT122" s="191"/>
      <c r="CU122" s="191"/>
      <c r="CV122" s="191"/>
      <c r="CW122" s="191"/>
      <c r="CX122" s="191"/>
      <c r="CY122" s="191"/>
      <c r="CZ122" s="191"/>
      <c r="DA122" s="191"/>
      <c r="DB122" s="191"/>
      <c r="DC122" s="191"/>
      <c r="DD122" s="191"/>
      <c r="DE122" s="191"/>
      <c r="DF122" s="191"/>
      <c r="DG122" s="191"/>
      <c r="DH122" s="191"/>
      <c r="DI122" s="191"/>
      <c r="DJ122" s="191"/>
      <c r="DK122" s="191"/>
      <c r="DL122" s="191"/>
      <c r="DM122" s="191"/>
      <c r="DN122" s="191"/>
      <c r="DO122" s="191"/>
      <c r="DP122" s="191"/>
      <c r="DQ122" s="191"/>
      <c r="DR122" s="191"/>
      <c r="DS122" s="191"/>
      <c r="DT122" s="191"/>
      <c r="DU122" s="191"/>
      <c r="DV122" s="191"/>
      <c r="DW122" s="191"/>
      <c r="DX122" s="191"/>
      <c r="DY122" s="191"/>
    </row>
    <row r="123" spans="27:129" ht="6.75" customHeight="1" x14ac:dyDescent="0.15">
      <c r="AO123" s="137"/>
      <c r="AP123" s="137"/>
      <c r="AQ123" s="137"/>
      <c r="BV123" s="78"/>
      <c r="BW123" s="78"/>
      <c r="BX123" s="78"/>
      <c r="BY123" s="78"/>
      <c r="BZ123" s="78"/>
      <c r="CA123" s="78"/>
      <c r="CB123" s="78"/>
      <c r="CC123" s="137"/>
      <c r="CL123" s="562"/>
      <c r="CM123" s="562"/>
      <c r="CN123" s="562"/>
      <c r="CO123" s="562"/>
      <c r="CP123" s="191"/>
      <c r="CQ123" s="191"/>
      <c r="CR123" s="191"/>
      <c r="CS123" s="191"/>
      <c r="CT123" s="191"/>
      <c r="CU123" s="191"/>
      <c r="CV123" s="191"/>
      <c r="CW123" s="191"/>
      <c r="CX123" s="191"/>
      <c r="CY123" s="191"/>
      <c r="CZ123" s="191"/>
      <c r="DA123" s="191"/>
      <c r="DB123" s="191"/>
      <c r="DC123" s="191"/>
      <c r="DD123" s="191"/>
      <c r="DE123" s="191"/>
      <c r="DF123" s="191"/>
      <c r="DG123" s="191"/>
      <c r="DH123" s="191"/>
      <c r="DI123" s="191"/>
      <c r="DJ123" s="191"/>
      <c r="DK123" s="191"/>
      <c r="DL123" s="191"/>
      <c r="DM123" s="191"/>
      <c r="DN123" s="191"/>
      <c r="DO123" s="191"/>
      <c r="DP123" s="191"/>
      <c r="DQ123" s="191"/>
      <c r="DR123" s="191"/>
      <c r="DS123" s="191"/>
      <c r="DT123" s="191"/>
      <c r="DU123" s="191"/>
      <c r="DV123" s="191"/>
      <c r="DW123" s="191"/>
      <c r="DX123" s="191"/>
      <c r="DY123" s="191"/>
    </row>
    <row r="124" spans="27:129" ht="6.75" customHeight="1" x14ac:dyDescent="0.15">
      <c r="AO124" s="137"/>
      <c r="AP124" s="137"/>
      <c r="AQ124" s="137"/>
      <c r="BV124" s="78"/>
      <c r="BW124" s="78"/>
      <c r="BX124" s="78"/>
      <c r="BY124" s="78"/>
      <c r="BZ124" s="78"/>
      <c r="CA124" s="78"/>
      <c r="CB124" s="78"/>
      <c r="CC124" s="137"/>
      <c r="CL124" s="164"/>
      <c r="CM124" s="164"/>
      <c r="CN124" s="164"/>
      <c r="CO124" s="164"/>
      <c r="CP124" s="164"/>
      <c r="CQ124" s="164"/>
      <c r="CR124" s="164"/>
      <c r="CS124" s="164"/>
      <c r="CT124" s="164"/>
      <c r="CU124" s="164"/>
      <c r="CV124" s="164"/>
      <c r="CW124" s="164"/>
      <c r="CX124" s="164"/>
      <c r="CY124" s="164"/>
      <c r="CZ124" s="164"/>
      <c r="DA124" s="164"/>
      <c r="DB124" s="164"/>
      <c r="DC124" s="164"/>
      <c r="DD124" s="164"/>
      <c r="DE124" s="164"/>
      <c r="DF124" s="164"/>
      <c r="DG124" s="164"/>
      <c r="DH124" s="164"/>
      <c r="DI124" s="164"/>
      <c r="DJ124" s="164"/>
      <c r="DK124" s="164"/>
      <c r="DL124" s="164"/>
      <c r="DM124" s="164"/>
      <c r="DN124" s="164"/>
      <c r="DO124" s="164"/>
      <c r="DP124" s="164"/>
      <c r="DQ124" s="164"/>
      <c r="DR124" s="164"/>
      <c r="DS124" s="164"/>
      <c r="DT124" s="191"/>
      <c r="DU124" s="191"/>
      <c r="DV124" s="191"/>
      <c r="DW124" s="191"/>
      <c r="DX124" s="191"/>
    </row>
    <row r="125" spans="27:129" ht="6.75" customHeight="1" x14ac:dyDescent="0.15">
      <c r="AO125" s="62"/>
      <c r="AP125" s="90"/>
      <c r="AQ125" s="90"/>
      <c r="BV125" s="90"/>
      <c r="BW125" s="90"/>
      <c r="BX125" s="90"/>
      <c r="BY125" s="90"/>
      <c r="BZ125" s="90"/>
      <c r="CA125" s="90"/>
      <c r="CB125" s="90"/>
      <c r="CC125" s="137"/>
      <c r="CL125" s="562"/>
      <c r="CM125" s="562"/>
      <c r="CN125" s="562"/>
      <c r="CO125" s="562"/>
      <c r="CP125" s="191"/>
      <c r="CQ125" s="191"/>
      <c r="CR125" s="191"/>
      <c r="CS125" s="191"/>
      <c r="CT125" s="191"/>
      <c r="CU125" s="191"/>
      <c r="CV125" s="191"/>
      <c r="CW125" s="191"/>
      <c r="CX125" s="191"/>
      <c r="CY125" s="191"/>
      <c r="CZ125" s="191"/>
      <c r="DA125" s="191"/>
      <c r="DB125" s="191"/>
      <c r="DC125" s="191"/>
      <c r="DD125" s="191"/>
      <c r="DE125" s="191"/>
      <c r="DF125" s="191"/>
      <c r="DG125" s="191"/>
      <c r="DH125" s="191"/>
      <c r="DI125" s="191"/>
      <c r="DJ125" s="191"/>
      <c r="DK125" s="191"/>
      <c r="DL125" s="191"/>
      <c r="DM125" s="191"/>
      <c r="DN125" s="191"/>
      <c r="DO125" s="191"/>
      <c r="DP125" s="191"/>
      <c r="DQ125" s="191"/>
      <c r="DR125" s="191"/>
      <c r="DS125" s="191"/>
      <c r="DT125" s="191"/>
      <c r="DU125" s="191"/>
      <c r="DV125" s="191"/>
      <c r="DW125" s="191"/>
      <c r="DX125" s="191"/>
    </row>
    <row r="126" spans="27:129" ht="6.75" customHeight="1" x14ac:dyDescent="0.15">
      <c r="AO126" s="62"/>
      <c r="AP126" s="90"/>
      <c r="AQ126" s="90"/>
      <c r="BV126" s="90"/>
      <c r="BW126" s="90"/>
      <c r="BX126" s="90"/>
      <c r="BY126" s="90"/>
      <c r="BZ126" s="90"/>
      <c r="CA126" s="90"/>
      <c r="CB126" s="90"/>
      <c r="CC126" s="137"/>
      <c r="CL126" s="562"/>
      <c r="CM126" s="562"/>
      <c r="CN126" s="562"/>
      <c r="CO126" s="562"/>
      <c r="CP126" s="191"/>
      <c r="CQ126" s="191"/>
      <c r="CR126" s="191"/>
      <c r="CS126" s="191"/>
      <c r="CT126" s="191"/>
      <c r="CU126" s="191"/>
      <c r="CV126" s="191"/>
      <c r="CW126" s="191"/>
      <c r="CX126" s="191"/>
      <c r="CY126" s="191"/>
      <c r="CZ126" s="191"/>
      <c r="DA126" s="191"/>
      <c r="DB126" s="191"/>
      <c r="DC126" s="191"/>
      <c r="DD126" s="191"/>
      <c r="DE126" s="191"/>
      <c r="DF126" s="191"/>
      <c r="DG126" s="191"/>
      <c r="DH126" s="191"/>
      <c r="DI126" s="191"/>
      <c r="DJ126" s="191"/>
      <c r="DK126" s="191"/>
      <c r="DL126" s="191"/>
      <c r="DM126" s="191"/>
      <c r="DN126" s="191"/>
      <c r="DO126" s="191"/>
      <c r="DP126" s="191"/>
      <c r="DQ126" s="191"/>
      <c r="DR126" s="191"/>
      <c r="DS126" s="191"/>
      <c r="DT126" s="164"/>
      <c r="DU126" s="164"/>
      <c r="DV126" s="164"/>
      <c r="DW126" s="164"/>
      <c r="DX126" s="164"/>
    </row>
    <row r="127" spans="27:129" ht="6.75" customHeight="1" x14ac:dyDescent="0.15">
      <c r="AO127" s="137"/>
      <c r="AP127" s="78"/>
      <c r="AQ127" s="78"/>
      <c r="BV127" s="137"/>
      <c r="BW127" s="137"/>
      <c r="BX127" s="137"/>
      <c r="BY127" s="137"/>
      <c r="BZ127" s="137"/>
      <c r="CA127" s="137"/>
      <c r="CB127" s="137"/>
      <c r="CC127" s="137"/>
      <c r="CL127" s="168"/>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191"/>
      <c r="DU127" s="191"/>
      <c r="DV127" s="191"/>
      <c r="DW127" s="191"/>
      <c r="DX127" s="191"/>
    </row>
    <row r="128" spans="27:129" ht="6.75" customHeight="1" x14ac:dyDescent="0.15">
      <c r="AO128" s="137"/>
      <c r="AP128" s="78"/>
      <c r="AQ128" s="78"/>
      <c r="BV128" s="137"/>
      <c r="BW128" s="137"/>
      <c r="BX128" s="137"/>
      <c r="BY128" s="137"/>
      <c r="BZ128" s="137"/>
      <c r="CA128" s="137"/>
      <c r="CB128" s="137"/>
      <c r="CC128" s="137"/>
      <c r="DT128" s="191"/>
      <c r="DU128" s="191"/>
      <c r="DV128" s="191"/>
      <c r="DW128" s="191"/>
      <c r="DX128" s="191"/>
    </row>
    <row r="129" spans="41:130" ht="6.75" customHeight="1" x14ac:dyDescent="0.15">
      <c r="AO129" s="137"/>
      <c r="AP129" s="78"/>
      <c r="AQ129" s="78"/>
      <c r="BV129" s="137"/>
      <c r="BW129" s="137"/>
      <c r="BX129" s="137"/>
      <c r="BY129" s="137"/>
      <c r="BZ129" s="137"/>
      <c r="CA129" s="137"/>
      <c r="CB129" s="137"/>
      <c r="CC129" s="137"/>
      <c r="CL129" s="232"/>
      <c r="CM129" s="232"/>
      <c r="CN129" s="232"/>
      <c r="CO129" s="232"/>
      <c r="CP129" s="232"/>
      <c r="CQ129" s="232"/>
      <c r="CR129" s="232"/>
      <c r="CS129" s="232"/>
      <c r="CT129" s="232"/>
      <c r="CU129" s="232"/>
      <c r="CV129" s="232"/>
      <c r="CW129" s="232"/>
      <c r="CX129" s="232"/>
      <c r="CY129" s="232"/>
      <c r="CZ129" s="232"/>
      <c r="DA129" s="232"/>
      <c r="DB129" s="232"/>
      <c r="DC129" s="232"/>
      <c r="DD129" s="232"/>
      <c r="DE129" s="232"/>
      <c r="DF129" s="232"/>
      <c r="DG129" s="232"/>
      <c r="DH129" s="232"/>
      <c r="DI129" s="232"/>
      <c r="DJ129" s="232"/>
      <c r="DK129" s="232"/>
      <c r="DL129" s="232"/>
      <c r="DM129" s="232"/>
      <c r="DN129" s="232"/>
      <c r="DO129" s="232"/>
      <c r="DP129" s="232"/>
      <c r="DQ129" s="232"/>
      <c r="DR129" s="232"/>
      <c r="DS129" s="232"/>
      <c r="DT129" s="90"/>
      <c r="DU129" s="90"/>
      <c r="DV129" s="90"/>
      <c r="DW129" s="90"/>
      <c r="DX129" s="90"/>
      <c r="DY129" s="90"/>
    </row>
    <row r="130" spans="41:130" ht="6.75" customHeight="1" x14ac:dyDescent="0.15">
      <c r="BV130" s="137"/>
      <c r="BW130" s="137"/>
      <c r="BX130" s="137"/>
      <c r="BY130" s="137"/>
      <c r="BZ130" s="137"/>
      <c r="CA130" s="137"/>
      <c r="CB130" s="137"/>
      <c r="CC130" s="137"/>
      <c r="CL130" s="232"/>
      <c r="CM130" s="232"/>
      <c r="CN130" s="232"/>
      <c r="CO130" s="232"/>
      <c r="CP130" s="232"/>
      <c r="CQ130" s="232"/>
      <c r="CR130" s="232"/>
      <c r="CS130" s="232"/>
      <c r="CT130" s="232"/>
      <c r="CU130" s="232"/>
      <c r="CV130" s="232"/>
      <c r="CW130" s="232"/>
      <c r="CX130" s="232"/>
      <c r="CY130" s="232"/>
      <c r="CZ130" s="232"/>
      <c r="DA130" s="232"/>
      <c r="DB130" s="232"/>
      <c r="DC130" s="232"/>
      <c r="DD130" s="232"/>
      <c r="DE130" s="232"/>
      <c r="DF130" s="232"/>
      <c r="DG130" s="232"/>
      <c r="DH130" s="232"/>
      <c r="DI130" s="232"/>
      <c r="DJ130" s="232"/>
      <c r="DK130" s="232"/>
      <c r="DL130" s="232"/>
      <c r="DM130" s="232"/>
      <c r="DN130" s="232"/>
      <c r="DO130" s="232"/>
      <c r="DP130" s="232"/>
      <c r="DQ130" s="232"/>
      <c r="DR130" s="232"/>
      <c r="DS130" s="232"/>
    </row>
    <row r="131" spans="41:130" ht="6.75" customHeight="1" x14ac:dyDescent="0.15">
      <c r="AO131" s="62"/>
      <c r="AP131" s="62"/>
      <c r="AQ131" s="62"/>
      <c r="BV131" s="137"/>
      <c r="BW131" s="137"/>
      <c r="BX131" s="137"/>
      <c r="BY131" s="137"/>
      <c r="BZ131" s="137"/>
      <c r="CA131" s="137"/>
      <c r="CB131" s="137"/>
      <c r="DT131" s="232"/>
      <c r="DU131" s="232"/>
      <c r="DV131" s="232"/>
      <c r="DW131" s="232"/>
      <c r="DX131" s="232"/>
      <c r="DY131" s="232"/>
      <c r="DZ131" s="232"/>
    </row>
    <row r="132" spans="41:130" ht="6.75" customHeight="1" x14ac:dyDescent="0.15">
      <c r="BV132" s="137"/>
      <c r="BW132" s="137"/>
      <c r="BX132" s="137"/>
      <c r="BY132" s="137"/>
      <c r="BZ132" s="137"/>
      <c r="CA132" s="137"/>
      <c r="CB132" s="137"/>
      <c r="CL132" s="232"/>
      <c r="CM132" s="232"/>
      <c r="CN132" s="232"/>
      <c r="CO132" s="232"/>
      <c r="CP132" s="232"/>
      <c r="CQ132" s="232"/>
      <c r="CR132" s="232"/>
      <c r="CS132" s="232"/>
      <c r="CT132" s="232"/>
      <c r="CU132" s="232"/>
      <c r="CV132" s="232"/>
      <c r="CW132" s="232"/>
      <c r="CX132" s="232"/>
      <c r="CY132" s="232"/>
      <c r="CZ132" s="232"/>
      <c r="DA132" s="232"/>
      <c r="DB132" s="232"/>
      <c r="DC132" s="232"/>
      <c r="DD132" s="232"/>
      <c r="DE132" s="232"/>
      <c r="DF132" s="232"/>
      <c r="DG132" s="232"/>
      <c r="DH132" s="232"/>
      <c r="DI132" s="232"/>
      <c r="DJ132" s="232"/>
      <c r="DK132" s="232"/>
      <c r="DL132" s="232"/>
      <c r="DM132" s="232"/>
      <c r="DN132" s="232"/>
      <c r="DO132" s="232"/>
      <c r="DP132" s="232"/>
      <c r="DQ132" s="232"/>
      <c r="DR132" s="232"/>
      <c r="DS132" s="232"/>
      <c r="DT132" s="232"/>
      <c r="DU132" s="232"/>
      <c r="DV132" s="232"/>
      <c r="DW132" s="232"/>
      <c r="DX132" s="232"/>
      <c r="DY132" s="232"/>
      <c r="DZ132" s="232"/>
    </row>
    <row r="133" spans="41:130" ht="6.75" customHeight="1" x14ac:dyDescent="0.15">
      <c r="BV133" s="137"/>
      <c r="BW133" s="137"/>
      <c r="BX133" s="137"/>
      <c r="BY133" s="137"/>
      <c r="BZ133" s="137"/>
      <c r="CA133" s="137"/>
      <c r="CB133" s="137"/>
      <c r="CL133" s="232"/>
      <c r="CM133" s="232"/>
      <c r="CN133" s="232"/>
      <c r="CO133" s="232"/>
      <c r="CP133" s="232"/>
      <c r="CQ133" s="232"/>
      <c r="CR133" s="232"/>
      <c r="CS133" s="232"/>
      <c r="CT133" s="232"/>
      <c r="CU133" s="232"/>
      <c r="CV133" s="232"/>
      <c r="CW133" s="232"/>
      <c r="CX133" s="232"/>
      <c r="CY133" s="232"/>
      <c r="CZ133" s="232"/>
      <c r="DA133" s="232"/>
      <c r="DB133" s="232"/>
      <c r="DC133" s="232"/>
      <c r="DD133" s="232"/>
      <c r="DE133" s="232"/>
      <c r="DF133" s="232"/>
      <c r="DG133" s="232"/>
      <c r="DH133" s="232"/>
      <c r="DI133" s="232"/>
      <c r="DJ133" s="232"/>
      <c r="DK133" s="232"/>
      <c r="DL133" s="232"/>
      <c r="DM133" s="232"/>
      <c r="DN133" s="232"/>
      <c r="DO133" s="232"/>
      <c r="DP133" s="232"/>
      <c r="DQ133" s="232"/>
      <c r="DR133" s="232"/>
      <c r="DS133" s="232"/>
    </row>
    <row r="134" spans="41:130" ht="6.75" customHeight="1" x14ac:dyDescent="0.15">
      <c r="BV134" s="137"/>
      <c r="BW134" s="137"/>
      <c r="BX134" s="137"/>
      <c r="BY134" s="137"/>
      <c r="BZ134" s="137"/>
      <c r="CA134" s="137"/>
      <c r="CB134" s="137"/>
      <c r="CL134"/>
      <c r="CM134"/>
      <c r="CN134"/>
      <c r="CO134"/>
      <c r="CP134"/>
      <c r="CQ134"/>
      <c r="CR134"/>
      <c r="CS134"/>
      <c r="CT134"/>
      <c r="CU134"/>
      <c r="CV134"/>
      <c r="CW134"/>
      <c r="CX134"/>
      <c r="CY134"/>
      <c r="CZ134"/>
      <c r="DA134"/>
      <c r="DB134"/>
      <c r="DC134"/>
      <c r="DD134"/>
      <c r="DE134" s="136"/>
      <c r="DF134" s="136"/>
      <c r="DG134" s="136"/>
      <c r="DH134" s="136"/>
      <c r="DI134" s="136"/>
      <c r="DJ134" s="136"/>
      <c r="DK134" s="136"/>
      <c r="DL134" s="136"/>
      <c r="DM134" s="136"/>
      <c r="DN134" s="136"/>
      <c r="DO134" s="136"/>
      <c r="DP134" s="136"/>
      <c r="DQ134" s="136"/>
      <c r="DR134" s="136"/>
      <c r="DS134" s="136"/>
      <c r="DT134" s="232"/>
      <c r="DU134" s="232"/>
      <c r="DV134" s="232"/>
      <c r="DW134" s="232"/>
      <c r="DX134" s="232"/>
      <c r="DY134" s="232"/>
      <c r="DZ134" s="232"/>
    </row>
    <row r="135" spans="41:130" ht="6.75" customHeight="1" x14ac:dyDescent="0.15">
      <c r="AQ135" s="129"/>
      <c r="CL135" s="167"/>
      <c r="CM135" s="167"/>
      <c r="CN135" s="167"/>
      <c r="CO135" s="167"/>
      <c r="CP135" s="167"/>
      <c r="CQ135" s="167"/>
      <c r="CR135" s="167"/>
      <c r="CS135" s="167"/>
      <c r="CT135" s="167"/>
      <c r="CU135" s="167"/>
      <c r="CV135" s="167"/>
      <c r="CW135" s="167"/>
      <c r="CX135" s="167"/>
      <c r="CY135" s="167"/>
      <c r="CZ135" s="167"/>
      <c r="DA135" s="167"/>
      <c r="DB135" s="167"/>
      <c r="DC135" s="167"/>
      <c r="DD135" s="167"/>
      <c r="DE135" s="167"/>
      <c r="DF135" s="167"/>
      <c r="DG135" s="167"/>
      <c r="DH135" s="167"/>
      <c r="DI135" s="167"/>
      <c r="DJ135" s="167"/>
      <c r="DK135" s="167"/>
      <c r="DN135" s="167"/>
      <c r="DO135" s="167"/>
      <c r="DP135" s="167"/>
      <c r="DQ135" s="167"/>
      <c r="DR135" s="191"/>
      <c r="DS135" s="191"/>
      <c r="DT135" s="232"/>
      <c r="DU135" s="232"/>
      <c r="DV135" s="232"/>
      <c r="DW135" s="232"/>
      <c r="DX135" s="232"/>
      <c r="DY135" s="232"/>
      <c r="DZ135" s="232"/>
    </row>
    <row r="136" spans="41:130" ht="6.75" customHeight="1" x14ac:dyDescent="0.15">
      <c r="AQ136" s="129"/>
      <c r="CL136" s="167"/>
      <c r="CM136" s="167"/>
      <c r="CN136" s="167"/>
      <c r="CO136" s="167"/>
      <c r="CP136" s="167"/>
      <c r="CQ136" s="167"/>
      <c r="CR136" s="167"/>
      <c r="CS136" s="167"/>
      <c r="CT136" s="167"/>
      <c r="CU136" s="167"/>
      <c r="CV136" s="167"/>
      <c r="CW136" s="167"/>
      <c r="CX136" s="167"/>
      <c r="CY136" s="167"/>
      <c r="CZ136" s="167"/>
      <c r="DA136" s="167"/>
      <c r="DB136" s="167"/>
      <c r="DC136" s="167"/>
      <c r="DD136" s="167"/>
      <c r="DE136" s="167"/>
      <c r="DF136" s="167"/>
      <c r="DG136" s="167"/>
      <c r="DH136" s="167"/>
      <c r="DI136" s="167"/>
      <c r="DJ136" s="167"/>
      <c r="DK136" s="167"/>
      <c r="DN136" s="167"/>
      <c r="DO136" s="167"/>
      <c r="DP136" s="167"/>
      <c r="DQ136" s="167"/>
      <c r="DR136" s="191"/>
      <c r="DS136" s="191"/>
      <c r="DT136" s="136"/>
      <c r="DV136" s="136"/>
    </row>
    <row r="137" spans="41:130" ht="7.5" customHeight="1" x14ac:dyDescent="0.15">
      <c r="AQ137" s="129"/>
      <c r="CL137" s="177"/>
      <c r="CQ137" s="73"/>
      <c r="CR137" s="73"/>
      <c r="CS137" s="73"/>
      <c r="CT137" s="73"/>
      <c r="CU137" s="73"/>
      <c r="CV137" s="73"/>
      <c r="CW137" s="73"/>
      <c r="CX137" s="73"/>
      <c r="CY137" s="73"/>
      <c r="CZ137" s="73"/>
      <c r="DA137" s="73"/>
      <c r="DB137" s="73"/>
      <c r="DC137" s="137"/>
      <c r="DD137" s="136"/>
      <c r="DE137" s="136"/>
      <c r="DF137" s="136"/>
      <c r="DG137" s="90"/>
      <c r="DH137" s="90"/>
      <c r="DI137" s="192"/>
      <c r="DJ137" s="192"/>
      <c r="DT137" s="191"/>
      <c r="DU137" s="191"/>
    </row>
    <row r="138" spans="41:130" ht="7.5" customHeight="1" x14ac:dyDescent="0.15">
      <c r="AO138" s="167"/>
      <c r="AP138" s="167"/>
      <c r="AQ138" s="167"/>
      <c r="DT138" s="191"/>
      <c r="DU138" s="191"/>
    </row>
    <row r="139" spans="41:130" ht="7.5" customHeight="1" x14ac:dyDescent="0.15">
      <c r="AO139" s="167"/>
      <c r="AP139" s="167"/>
      <c r="AQ139" s="167"/>
    </row>
    <row r="140" spans="41:130" ht="7.5" customHeight="1" x14ac:dyDescent="0.15">
      <c r="AO140" s="167"/>
      <c r="AP140" s="167"/>
      <c r="AQ140" s="167"/>
    </row>
    <row r="141" spans="41:130" ht="7.5" customHeight="1" x14ac:dyDescent="0.15">
      <c r="AO141" s="167"/>
      <c r="AP141" s="167"/>
      <c r="AQ141" s="167"/>
    </row>
    <row r="142" spans="41:130" ht="7.5" customHeight="1" x14ac:dyDescent="0.15">
      <c r="AO142" s="167"/>
      <c r="AP142" s="167"/>
      <c r="AQ142" s="167"/>
    </row>
    <row r="143" spans="41:130" ht="7.5" customHeight="1" x14ac:dyDescent="0.15">
      <c r="AO143" s="167"/>
      <c r="AP143" s="167"/>
      <c r="AQ143" s="167"/>
    </row>
    <row r="144" spans="41:130" ht="7.5" customHeight="1" x14ac:dyDescent="0.15">
      <c r="AO144" s="167"/>
      <c r="AP144" s="167"/>
      <c r="AQ144" s="167"/>
    </row>
    <row r="145" spans="41:43" ht="7.5" customHeight="1" x14ac:dyDescent="0.15">
      <c r="AO145" s="167"/>
      <c r="AP145" s="167"/>
      <c r="AQ145" s="167"/>
    </row>
    <row r="146" spans="41:43" ht="7.5" customHeight="1" x14ac:dyDescent="0.15">
      <c r="AO146" s="167"/>
      <c r="AP146" s="167"/>
      <c r="AQ146" s="167"/>
    </row>
    <row r="147" spans="41:43" ht="7.5" customHeight="1" x14ac:dyDescent="0.15">
      <c r="AO147" s="167"/>
      <c r="AP147" s="167"/>
      <c r="AQ147" s="167"/>
    </row>
    <row r="148" spans="41:43" ht="7.5" customHeight="1" x14ac:dyDescent="0.15">
      <c r="AO148" s="167"/>
      <c r="AP148" s="167"/>
      <c r="AQ148" s="167"/>
    </row>
    <row r="149" spans="41:43" ht="7.5" customHeight="1" x14ac:dyDescent="0.15">
      <c r="AO149" s="167"/>
      <c r="AP149" s="167"/>
      <c r="AQ149" s="167"/>
    </row>
    <row r="150" spans="41:43" ht="7.5" customHeight="1" x14ac:dyDescent="0.15">
      <c r="AO150" s="167"/>
      <c r="AP150" s="167"/>
      <c r="AQ150" s="167"/>
    </row>
    <row r="151" spans="41:43" ht="7.5" customHeight="1" x14ac:dyDescent="0.15">
      <c r="AO151" s="167"/>
      <c r="AP151" s="167"/>
      <c r="AQ151" s="167"/>
    </row>
    <row r="152" spans="41:43" ht="7.5" customHeight="1" x14ac:dyDescent="0.15">
      <c r="AO152" s="167"/>
      <c r="AP152" s="167"/>
      <c r="AQ152" s="167"/>
    </row>
    <row r="153" spans="41:43" ht="7.5" customHeight="1" x14ac:dyDescent="0.15">
      <c r="AO153" s="167"/>
      <c r="AP153" s="167"/>
      <c r="AQ153" s="167"/>
    </row>
    <row r="154" spans="41:43" ht="7.5" customHeight="1" x14ac:dyDescent="0.15">
      <c r="AO154" s="167"/>
      <c r="AP154" s="167"/>
      <c r="AQ154" s="167"/>
    </row>
    <row r="155" spans="41:43" ht="7.5" customHeight="1" x14ac:dyDescent="0.15">
      <c r="AO155" s="167"/>
      <c r="AP155" s="167"/>
      <c r="AQ155" s="167"/>
    </row>
    <row r="156" spans="41:43" ht="7.5" customHeight="1" x14ac:dyDescent="0.15"/>
    <row r="157" spans="41:43" ht="7.5" customHeight="1" x14ac:dyDescent="0.15"/>
    <row r="158" spans="41:43" ht="7.5" customHeight="1" x14ac:dyDescent="0.15"/>
    <row r="159" spans="41:43" ht="7.5" customHeight="1" x14ac:dyDescent="0.15"/>
    <row r="160" spans="41:43" ht="7.5" customHeight="1" x14ac:dyDescent="0.15">
      <c r="AO160" s="167"/>
      <c r="AP160" s="167"/>
      <c r="AQ160" s="167"/>
    </row>
    <row r="161" spans="40:44" ht="7.5" customHeight="1" x14ac:dyDescent="0.15">
      <c r="AN161" s="73"/>
      <c r="AO161" s="73"/>
      <c r="AP161" s="73"/>
      <c r="AQ161" s="73"/>
      <c r="AR161" s="73"/>
    </row>
    <row r="162" spans="40:44" ht="7.5" customHeight="1" x14ac:dyDescent="0.15">
      <c r="AN162" s="73"/>
      <c r="AO162" s="73"/>
      <c r="AP162" s="73"/>
      <c r="AQ162" s="73"/>
      <c r="AR162" s="73"/>
    </row>
    <row r="163" spans="40:44" ht="7.5" customHeight="1" x14ac:dyDescent="0.15">
      <c r="AO163" s="73"/>
      <c r="AP163" s="73"/>
      <c r="AQ163" s="73"/>
      <c r="AR163" s="73"/>
    </row>
    <row r="164" spans="40:44" ht="7.5" customHeight="1" x14ac:dyDescent="0.15">
      <c r="AO164" s="73"/>
      <c r="AP164" s="73"/>
      <c r="AQ164" s="73"/>
      <c r="AR164" s="73"/>
    </row>
    <row r="165" spans="40:44" ht="7.5" customHeight="1" x14ac:dyDescent="0.15"/>
    <row r="166" spans="40:44" ht="7.5" customHeight="1" x14ac:dyDescent="0.15"/>
    <row r="167" spans="40:44" ht="7.5" customHeight="1" x14ac:dyDescent="0.15"/>
    <row r="168" spans="40:44" ht="7.5" customHeight="1" x14ac:dyDescent="0.15"/>
    <row r="169" spans="40:44" ht="7.5" customHeight="1" x14ac:dyDescent="0.15"/>
    <row r="170" spans="40:44" ht="7.5" customHeight="1" x14ac:dyDescent="0.15"/>
    <row r="171" spans="40:44" ht="7.5" customHeight="1" x14ac:dyDescent="0.15"/>
    <row r="172" spans="40:44" ht="7.5" customHeight="1" x14ac:dyDescent="0.15"/>
    <row r="173" spans="40:44" ht="7.5" customHeight="1" x14ac:dyDescent="0.15"/>
    <row r="174" spans="40:44" ht="7.5" customHeight="1" x14ac:dyDescent="0.15"/>
    <row r="175" spans="40:44" ht="7.5" customHeight="1" x14ac:dyDescent="0.15"/>
    <row r="176" spans="40:44"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sheetData>
  <mergeCells count="292">
    <mergeCell ref="AN6:AO7"/>
    <mergeCell ref="AP6:AV7"/>
    <mergeCell ref="AW6:CB7"/>
    <mergeCell ref="AN33:AQ34"/>
    <mergeCell ref="Q56:S57"/>
    <mergeCell ref="T56:W57"/>
    <mergeCell ref="X54:AL57"/>
    <mergeCell ref="AN55:AQ56"/>
    <mergeCell ref="AN4:AO5"/>
    <mergeCell ref="AP4:AV5"/>
    <mergeCell ref="AW4:CB5"/>
    <mergeCell ref="BL25:BN27"/>
    <mergeCell ref="BO25:CB27"/>
    <mergeCell ref="BL14:BN21"/>
    <mergeCell ref="AN11:AO12"/>
    <mergeCell ref="AP11:AV12"/>
    <mergeCell ref="AW11:CB12"/>
    <mergeCell ref="AN23:AQ25"/>
    <mergeCell ref="AR23:BH25"/>
    <mergeCell ref="BI23:BJ42"/>
    <mergeCell ref="AN26:AQ28"/>
    <mergeCell ref="BR39:CB40"/>
    <mergeCell ref="AN37:AQ38"/>
    <mergeCell ref="AR37:BH38"/>
    <mergeCell ref="BL22:CB24"/>
    <mergeCell ref="AN8:AO10"/>
    <mergeCell ref="AP8:AV10"/>
    <mergeCell ref="AW8:CB10"/>
    <mergeCell ref="BR33:CB34"/>
    <mergeCell ref="AR33:BH34"/>
    <mergeCell ref="BO14:BU21"/>
    <mergeCell ref="BV14:BY21"/>
    <mergeCell ref="BZ14:CB21"/>
    <mergeCell ref="AN57:AQ58"/>
    <mergeCell ref="AN53:AQ54"/>
    <mergeCell ref="AR67:BH68"/>
    <mergeCell ref="AN61:AQ62"/>
    <mergeCell ref="AR61:BH62"/>
    <mergeCell ref="BN47:CB48"/>
    <mergeCell ref="BL49:BM54"/>
    <mergeCell ref="BN49:BQ50"/>
    <mergeCell ref="BR49:CB50"/>
    <mergeCell ref="BN51:BQ52"/>
    <mergeCell ref="BR51:CB52"/>
    <mergeCell ref="BN53:BQ54"/>
    <mergeCell ref="BR53:CB54"/>
    <mergeCell ref="BR37:CB38"/>
    <mergeCell ref="BR41:CB42"/>
    <mergeCell ref="BR43:CB46"/>
    <mergeCell ref="BN43:BQ46"/>
    <mergeCell ref="BL43:BM46"/>
    <mergeCell ref="BL39:BM42"/>
    <mergeCell ref="BN39:BQ40"/>
    <mergeCell ref="BN41:BQ42"/>
    <mergeCell ref="BL47:BM48"/>
    <mergeCell ref="CE17:CU18"/>
    <mergeCell ref="AN19:AP21"/>
    <mergeCell ref="AQ19:BJ21"/>
    <mergeCell ref="AN14:AQ17"/>
    <mergeCell ref="AR14:BJ17"/>
    <mergeCell ref="BR30:CB30"/>
    <mergeCell ref="BN31:BQ32"/>
    <mergeCell ref="BR31:CB32"/>
    <mergeCell ref="CH24:CX26"/>
    <mergeCell ref="AN31:AQ32"/>
    <mergeCell ref="AR31:BH32"/>
    <mergeCell ref="BL28:BM29"/>
    <mergeCell ref="BN28:CB29"/>
    <mergeCell ref="BL30:BM38"/>
    <mergeCell ref="BN30:BQ30"/>
    <mergeCell ref="AN35:AQ36"/>
    <mergeCell ref="AR35:BH36"/>
    <mergeCell ref="BN35:BQ36"/>
    <mergeCell ref="BR35:CB36"/>
    <mergeCell ref="BN37:BQ38"/>
    <mergeCell ref="AR26:BH28"/>
    <mergeCell ref="AN29:AQ30"/>
    <mergeCell ref="AR29:BH30"/>
    <mergeCell ref="BN33:BQ34"/>
    <mergeCell ref="AN39:AQ40"/>
    <mergeCell ref="AR39:BH40"/>
    <mergeCell ref="AN45:AQ46"/>
    <mergeCell ref="AR45:BH46"/>
    <mergeCell ref="AN43:AQ44"/>
    <mergeCell ref="AR43:BH44"/>
    <mergeCell ref="BI43:BJ54"/>
    <mergeCell ref="AN41:AQ42"/>
    <mergeCell ref="AR41:BH42"/>
    <mergeCell ref="AN51:AQ52"/>
    <mergeCell ref="AR51:BH52"/>
    <mergeCell ref="AN47:AQ48"/>
    <mergeCell ref="AR47:BH48"/>
    <mergeCell ref="AN49:AQ50"/>
    <mergeCell ref="AR49:BH50"/>
    <mergeCell ref="CL122:CO123"/>
    <mergeCell ref="CL125:CO126"/>
    <mergeCell ref="CL119:CM121"/>
    <mergeCell ref="AN81:AQ82"/>
    <mergeCell ref="AR81:BH82"/>
    <mergeCell ref="AN79:AQ80"/>
    <mergeCell ref="AR79:BH80"/>
    <mergeCell ref="A107:CC108"/>
    <mergeCell ref="T104:BK106"/>
    <mergeCell ref="A88:B91"/>
    <mergeCell ref="C88:H91"/>
    <mergeCell ref="K88:P89"/>
    <mergeCell ref="R88:W89"/>
    <mergeCell ref="Y88:AD89"/>
    <mergeCell ref="AF88:AK89"/>
    <mergeCell ref="K90:P91"/>
    <mergeCell ref="R90:AI91"/>
    <mergeCell ref="A92:AL93"/>
    <mergeCell ref="P95:R96"/>
    <mergeCell ref="U95:V96"/>
    <mergeCell ref="W95:AE96"/>
    <mergeCell ref="AF95:AI96"/>
    <mergeCell ref="AJ95:AL96"/>
    <mergeCell ref="A97:B98"/>
    <mergeCell ref="M20:R21"/>
    <mergeCell ref="A1:I2"/>
    <mergeCell ref="A4:AL7"/>
    <mergeCell ref="A8:AL12"/>
    <mergeCell ref="A14:H15"/>
    <mergeCell ref="I14:Y15"/>
    <mergeCell ref="Z14:AA19"/>
    <mergeCell ref="AB14:AE19"/>
    <mergeCell ref="AF14:AH19"/>
    <mergeCell ref="AI14:AI19"/>
    <mergeCell ref="AJ14:AL19"/>
    <mergeCell ref="A16:B19"/>
    <mergeCell ref="C16:H19"/>
    <mergeCell ref="I16:Y19"/>
    <mergeCell ref="A36:B40"/>
    <mergeCell ref="A20:B29"/>
    <mergeCell ref="C20:H29"/>
    <mergeCell ref="S20:T21"/>
    <mergeCell ref="U20:W21"/>
    <mergeCell ref="X20:Y21"/>
    <mergeCell ref="Z20:AB21"/>
    <mergeCell ref="AC20:AG21"/>
    <mergeCell ref="I28:N29"/>
    <mergeCell ref="O28:T29"/>
    <mergeCell ref="U28:Z29"/>
    <mergeCell ref="AA28:AF29"/>
    <mergeCell ref="AG28:AL29"/>
    <mergeCell ref="AH20:AJ21"/>
    <mergeCell ref="AK20:AL21"/>
    <mergeCell ref="I22:AL23"/>
    <mergeCell ref="I24:T25"/>
    <mergeCell ref="U24:AL25"/>
    <mergeCell ref="I26:N27"/>
    <mergeCell ref="O26:T27"/>
    <mergeCell ref="U26:Z27"/>
    <mergeCell ref="AA26:AF27"/>
    <mergeCell ref="AG26:AL27"/>
    <mergeCell ref="I20:L21"/>
    <mergeCell ref="A30:B35"/>
    <mergeCell ref="C30:H35"/>
    <mergeCell ref="I30:AL31"/>
    <mergeCell ref="I32:AL33"/>
    <mergeCell ref="I34:J35"/>
    <mergeCell ref="K34:N35"/>
    <mergeCell ref="O34:O35"/>
    <mergeCell ref="P34:R35"/>
    <mergeCell ref="S34:S35"/>
    <mergeCell ref="T34:W35"/>
    <mergeCell ref="X34:Y35"/>
    <mergeCell ref="Z34:AC35"/>
    <mergeCell ref="AD34:AD35"/>
    <mergeCell ref="AE34:AG35"/>
    <mergeCell ref="AH34:AH35"/>
    <mergeCell ref="AI34:AL35"/>
    <mergeCell ref="AI37:AJ39"/>
    <mergeCell ref="AK37:AL39"/>
    <mergeCell ref="I39:N40"/>
    <mergeCell ref="O39:S40"/>
    <mergeCell ref="I67:AL68"/>
    <mergeCell ref="C59:H64"/>
    <mergeCell ref="I59:W64"/>
    <mergeCell ref="X59:Y64"/>
    <mergeCell ref="Z59:AA64"/>
    <mergeCell ref="AB59:AD61"/>
    <mergeCell ref="AE59:AL61"/>
    <mergeCell ref="A65:AL66"/>
    <mergeCell ref="A67:B70"/>
    <mergeCell ref="C67:H70"/>
    <mergeCell ref="A59:B64"/>
    <mergeCell ref="A41:B57"/>
    <mergeCell ref="C41:H57"/>
    <mergeCell ref="I41:AL42"/>
    <mergeCell ref="I43:AL47"/>
    <mergeCell ref="I48:AL51"/>
    <mergeCell ref="I52:AL53"/>
    <mergeCell ref="I54:W55"/>
    <mergeCell ref="J56:L57"/>
    <mergeCell ref="M56:P57"/>
    <mergeCell ref="C36:H40"/>
    <mergeCell ref="I36:N37"/>
    <mergeCell ref="O36:S37"/>
    <mergeCell ref="T37:U39"/>
    <mergeCell ref="V37:Z39"/>
    <mergeCell ref="AA37:AB39"/>
    <mergeCell ref="AC37:AD39"/>
    <mergeCell ref="AE37:AF39"/>
    <mergeCell ref="AG37:AH39"/>
    <mergeCell ref="AB62:AD64"/>
    <mergeCell ref="AE62:AL64"/>
    <mergeCell ref="I69:AL70"/>
    <mergeCell ref="A72:H74"/>
    <mergeCell ref="I72:AL74"/>
    <mergeCell ref="A75:A86"/>
    <mergeCell ref="B75:H80"/>
    <mergeCell ref="J75:W76"/>
    <mergeCell ref="X75:AL76"/>
    <mergeCell ref="J77:W78"/>
    <mergeCell ref="X77:AL78"/>
    <mergeCell ref="J79:W80"/>
    <mergeCell ref="X79:AL80"/>
    <mergeCell ref="B81:H86"/>
    <mergeCell ref="J81:W82"/>
    <mergeCell ref="X81:AL82"/>
    <mergeCell ref="J83:W84"/>
    <mergeCell ref="X83:AL84"/>
    <mergeCell ref="J85:AL86"/>
    <mergeCell ref="BR79:CB82"/>
    <mergeCell ref="BL81:BQ82"/>
    <mergeCell ref="AR55:BH56"/>
    <mergeCell ref="AR53:BH54"/>
    <mergeCell ref="BR57:CB58"/>
    <mergeCell ref="AR57:BH58"/>
    <mergeCell ref="AR63:BH64"/>
    <mergeCell ref="BI55:BJ68"/>
    <mergeCell ref="AN59:AQ60"/>
    <mergeCell ref="AR59:BH60"/>
    <mergeCell ref="BR68:CB70"/>
    <mergeCell ref="BR59:CB61"/>
    <mergeCell ref="BR62:CB64"/>
    <mergeCell ref="BR65:CB67"/>
    <mergeCell ref="BL55:BM70"/>
    <mergeCell ref="BN55:BQ70"/>
    <mergeCell ref="BR55:CB56"/>
    <mergeCell ref="AN69:AQ70"/>
    <mergeCell ref="AR69:BH70"/>
    <mergeCell ref="BI69:BJ70"/>
    <mergeCell ref="AN65:AQ66"/>
    <mergeCell ref="AR65:BH66"/>
    <mergeCell ref="AN67:AQ68"/>
    <mergeCell ref="AN63:AQ64"/>
    <mergeCell ref="AN73:AQ74"/>
    <mergeCell ref="AR73:BH74"/>
    <mergeCell ref="AN77:AQ78"/>
    <mergeCell ref="AR77:BH78"/>
    <mergeCell ref="BI77:BJ78"/>
    <mergeCell ref="AN75:AQ76"/>
    <mergeCell ref="AN93:CB94"/>
    <mergeCell ref="AN96:AO97"/>
    <mergeCell ref="AP96:CB97"/>
    <mergeCell ref="BI79:BJ80"/>
    <mergeCell ref="AR75:BH76"/>
    <mergeCell ref="BI71:BJ74"/>
    <mergeCell ref="BI75:BJ76"/>
    <mergeCell ref="AN71:AQ72"/>
    <mergeCell ref="AR71:BH72"/>
    <mergeCell ref="BN71:BQ72"/>
    <mergeCell ref="BR71:CB72"/>
    <mergeCell ref="BN73:BQ74"/>
    <mergeCell ref="BR73:CB74"/>
    <mergeCell ref="BN75:BQ76"/>
    <mergeCell ref="BR75:CB76"/>
    <mergeCell ref="BL71:BM76"/>
    <mergeCell ref="BN77:CB78"/>
    <mergeCell ref="BL79:BQ80"/>
    <mergeCell ref="AR98:CB99"/>
    <mergeCell ref="AN100:AQ101"/>
    <mergeCell ref="AR100:CB102"/>
    <mergeCell ref="AN83:CB84"/>
    <mergeCell ref="AN85:AU86"/>
    <mergeCell ref="AV87:BK89"/>
    <mergeCell ref="BL87:CB89"/>
    <mergeCell ref="AV90:BK92"/>
    <mergeCell ref="BL90:CB92"/>
    <mergeCell ref="AV85:CB86"/>
    <mergeCell ref="AN87:AU92"/>
    <mergeCell ref="C97:K98"/>
    <mergeCell ref="L97:O98"/>
    <mergeCell ref="P97:R98"/>
    <mergeCell ref="U97:AL99"/>
    <mergeCell ref="A99:R101"/>
    <mergeCell ref="A95:B96"/>
    <mergeCell ref="C95:K96"/>
    <mergeCell ref="L95:O96"/>
    <mergeCell ref="AN98:AQ99"/>
  </mergeCells>
  <phoneticPr fontId="2"/>
  <pageMargins left="0.25333333333333335" right="0" top="0.31333333333333335" bottom="0"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sheetPr>
  <dimension ref="A1:DR215"/>
  <sheetViews>
    <sheetView view="pageBreakPreview" topLeftCell="A69" zoomScaleSheetLayoutView="100" workbookViewId="0">
      <selection activeCell="J85" sqref="J85:AL86"/>
    </sheetView>
  </sheetViews>
  <sheetFormatPr defaultRowHeight="13.5" x14ac:dyDescent="0.15"/>
  <cols>
    <col min="1" max="125" width="1.25" style="4" customWidth="1"/>
    <col min="126" max="16384" width="9" style="4"/>
  </cols>
  <sheetData>
    <row r="1" spans="1:81" ht="8.25" customHeight="1" x14ac:dyDescent="0.15">
      <c r="A1" s="534" t="s">
        <v>297</v>
      </c>
      <c r="B1" s="535"/>
      <c r="C1" s="535"/>
      <c r="D1" s="535"/>
      <c r="E1" s="535"/>
      <c r="F1" s="535"/>
      <c r="G1" s="535"/>
      <c r="H1" s="535"/>
      <c r="I1" s="536"/>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N1" s="90"/>
      <c r="AO1" s="90"/>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row>
    <row r="2" spans="1:81" ht="8.25" customHeight="1" x14ac:dyDescent="0.15">
      <c r="A2" s="537"/>
      <c r="B2" s="538"/>
      <c r="C2" s="538"/>
      <c r="D2" s="538"/>
      <c r="E2" s="538"/>
      <c r="F2" s="538"/>
      <c r="G2" s="538"/>
      <c r="H2" s="538"/>
      <c r="I2" s="53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N2" s="90"/>
      <c r="AO2" s="90"/>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row>
    <row r="3" spans="1:81" ht="8.25" customHeight="1" x14ac:dyDescent="0.15">
      <c r="AN3" s="306"/>
      <c r="AO3" s="306"/>
      <c r="AP3" s="330"/>
      <c r="AQ3" s="330"/>
      <c r="AR3" s="330"/>
      <c r="AS3" s="330"/>
      <c r="AT3" s="330"/>
      <c r="AU3" s="330"/>
      <c r="AV3" s="330"/>
      <c r="AW3" s="306"/>
      <c r="AX3" s="306"/>
      <c r="AY3" s="306"/>
      <c r="AZ3" s="306"/>
      <c r="BA3" s="306"/>
      <c r="BB3" s="306"/>
      <c r="BC3" s="306"/>
      <c r="BD3" s="306"/>
      <c r="BE3" s="306"/>
      <c r="BF3" s="306"/>
      <c r="BG3" s="306"/>
      <c r="BH3" s="306"/>
      <c r="BI3" s="306"/>
      <c r="BJ3" s="306"/>
      <c r="BK3" s="306"/>
      <c r="BL3" s="306"/>
      <c r="BM3" s="306"/>
      <c r="BN3" s="306"/>
      <c r="BO3" s="306"/>
      <c r="BP3" s="306"/>
      <c r="BQ3" s="306"/>
      <c r="BR3" s="306"/>
      <c r="BS3" s="306"/>
      <c r="BT3" s="306"/>
      <c r="BU3" s="306"/>
      <c r="BV3" s="306"/>
      <c r="BW3" s="306"/>
      <c r="BX3" s="306"/>
      <c r="BY3" s="306"/>
      <c r="BZ3" s="306"/>
      <c r="CA3" s="306"/>
      <c r="CB3" s="306"/>
    </row>
    <row r="4" spans="1:81" ht="8.25" customHeight="1" x14ac:dyDescent="0.15">
      <c r="A4" s="344" t="s">
        <v>1109</v>
      </c>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N4" s="518" t="s">
        <v>298</v>
      </c>
      <c r="AO4" s="519"/>
      <c r="AP4" s="543" t="s">
        <v>299</v>
      </c>
      <c r="AQ4" s="543"/>
      <c r="AR4" s="543"/>
      <c r="AS4" s="543"/>
      <c r="AT4" s="543"/>
      <c r="AU4" s="543"/>
      <c r="AV4" s="543"/>
      <c r="AW4" s="543" t="s">
        <v>300</v>
      </c>
      <c r="AX4" s="543"/>
      <c r="AY4" s="543"/>
      <c r="AZ4" s="543"/>
      <c r="BA4" s="543"/>
      <c r="BB4" s="543"/>
      <c r="BC4" s="543"/>
      <c r="BD4" s="543"/>
      <c r="BE4" s="543"/>
      <c r="BF4" s="543"/>
      <c r="BG4" s="543"/>
      <c r="BH4" s="543"/>
      <c r="BI4" s="543"/>
      <c r="BJ4" s="543"/>
      <c r="BK4" s="543"/>
      <c r="BL4" s="543"/>
      <c r="BM4" s="543"/>
      <c r="BN4" s="543"/>
      <c r="BO4" s="543"/>
      <c r="BP4" s="543"/>
      <c r="BQ4" s="543"/>
      <c r="BR4" s="543"/>
      <c r="BS4" s="543"/>
      <c r="BT4" s="543"/>
      <c r="BU4" s="543"/>
      <c r="BV4" s="543"/>
      <c r="BW4" s="543"/>
      <c r="BX4" s="543"/>
      <c r="BY4" s="543"/>
      <c r="BZ4" s="543"/>
      <c r="CA4" s="543"/>
      <c r="CB4" s="543"/>
    </row>
    <row r="5" spans="1:81" ht="8.25" customHeight="1" x14ac:dyDescent="0.15">
      <c r="A5" s="540"/>
      <c r="B5" s="540"/>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540"/>
      <c r="AE5" s="540"/>
      <c r="AF5" s="540"/>
      <c r="AG5" s="540"/>
      <c r="AH5" s="540"/>
      <c r="AI5" s="540"/>
      <c r="AJ5" s="540"/>
      <c r="AK5" s="540"/>
      <c r="AL5" s="540"/>
      <c r="AN5" s="550"/>
      <c r="AO5" s="551"/>
      <c r="AP5" s="543"/>
      <c r="AQ5" s="543"/>
      <c r="AR5" s="543"/>
      <c r="AS5" s="543"/>
      <c r="AT5" s="543"/>
      <c r="AU5" s="543"/>
      <c r="AV5" s="543"/>
      <c r="AW5" s="543"/>
      <c r="AX5" s="543"/>
      <c r="AY5" s="543"/>
      <c r="AZ5" s="543"/>
      <c r="BA5" s="543"/>
      <c r="BB5" s="543"/>
      <c r="BC5" s="543"/>
      <c r="BD5" s="543"/>
      <c r="BE5" s="543"/>
      <c r="BF5" s="543"/>
      <c r="BG5" s="543"/>
      <c r="BH5" s="543"/>
      <c r="BI5" s="543"/>
      <c r="BJ5" s="543"/>
      <c r="BK5" s="543"/>
      <c r="BL5" s="543"/>
      <c r="BM5" s="543"/>
      <c r="BN5" s="543"/>
      <c r="BO5" s="543"/>
      <c r="BP5" s="543"/>
      <c r="BQ5" s="543"/>
      <c r="BR5" s="543"/>
      <c r="BS5" s="543"/>
      <c r="BT5" s="543"/>
      <c r="BU5" s="543"/>
      <c r="BV5" s="543"/>
      <c r="BW5" s="543"/>
      <c r="BX5" s="543"/>
      <c r="BY5" s="543"/>
      <c r="BZ5" s="543"/>
      <c r="CA5" s="543"/>
      <c r="CB5" s="543"/>
    </row>
    <row r="6" spans="1:81" ht="8.25" customHeight="1" x14ac:dyDescent="0.15">
      <c r="A6" s="540"/>
      <c r="B6" s="540"/>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0"/>
      <c r="AN6" s="518" t="s">
        <v>301</v>
      </c>
      <c r="AO6" s="519"/>
      <c r="AP6" s="522" t="s">
        <v>302</v>
      </c>
      <c r="AQ6" s="523"/>
      <c r="AR6" s="523"/>
      <c r="AS6" s="523"/>
      <c r="AT6" s="523"/>
      <c r="AU6" s="523"/>
      <c r="AV6" s="524"/>
      <c r="AW6" s="799" t="s">
        <v>303</v>
      </c>
      <c r="AX6" s="800"/>
      <c r="AY6" s="800"/>
      <c r="AZ6" s="800"/>
      <c r="BA6" s="800"/>
      <c r="BB6" s="800"/>
      <c r="BC6" s="800"/>
      <c r="BD6" s="800"/>
      <c r="BE6" s="800"/>
      <c r="BF6" s="800"/>
      <c r="BG6" s="800"/>
      <c r="BH6" s="800"/>
      <c r="BI6" s="800"/>
      <c r="BJ6" s="800"/>
      <c r="BK6" s="800"/>
      <c r="BL6" s="800"/>
      <c r="BM6" s="800"/>
      <c r="BN6" s="800"/>
      <c r="BO6" s="800"/>
      <c r="BP6" s="800"/>
      <c r="BQ6" s="800"/>
      <c r="BR6" s="800"/>
      <c r="BS6" s="800"/>
      <c r="BT6" s="800"/>
      <c r="BU6" s="800"/>
      <c r="BV6" s="800"/>
      <c r="BW6" s="800"/>
      <c r="BX6" s="800"/>
      <c r="BY6" s="800"/>
      <c r="BZ6" s="800"/>
      <c r="CA6" s="800"/>
      <c r="CB6" s="801"/>
    </row>
    <row r="7" spans="1:81" ht="8.25" customHeight="1" x14ac:dyDescent="0.15">
      <c r="A7" s="540"/>
      <c r="B7" s="540"/>
      <c r="C7" s="540"/>
      <c r="D7" s="540"/>
      <c r="E7" s="540"/>
      <c r="F7" s="540"/>
      <c r="G7" s="540"/>
      <c r="H7" s="540"/>
      <c r="I7" s="540"/>
      <c r="J7" s="540"/>
      <c r="K7" s="540"/>
      <c r="L7" s="540"/>
      <c r="M7" s="540"/>
      <c r="N7" s="540"/>
      <c r="O7" s="540"/>
      <c r="P7" s="540"/>
      <c r="Q7" s="540"/>
      <c r="R7" s="540"/>
      <c r="S7" s="540"/>
      <c r="T7" s="540"/>
      <c r="U7" s="540"/>
      <c r="V7" s="540"/>
      <c r="W7" s="540"/>
      <c r="X7" s="540"/>
      <c r="Y7" s="540"/>
      <c r="Z7" s="540"/>
      <c r="AA7" s="540"/>
      <c r="AB7" s="540"/>
      <c r="AC7" s="540"/>
      <c r="AD7" s="540"/>
      <c r="AE7" s="540"/>
      <c r="AF7" s="540"/>
      <c r="AG7" s="540"/>
      <c r="AH7" s="540"/>
      <c r="AI7" s="540"/>
      <c r="AJ7" s="540"/>
      <c r="AK7" s="540"/>
      <c r="AL7" s="540"/>
      <c r="AN7" s="520"/>
      <c r="AO7" s="521"/>
      <c r="AP7" s="525"/>
      <c r="AQ7" s="526"/>
      <c r="AR7" s="526"/>
      <c r="AS7" s="526"/>
      <c r="AT7" s="526"/>
      <c r="AU7" s="526"/>
      <c r="AV7" s="527"/>
      <c r="AW7" s="802"/>
      <c r="AX7" s="803"/>
      <c r="AY7" s="803"/>
      <c r="AZ7" s="803"/>
      <c r="BA7" s="803"/>
      <c r="BB7" s="803"/>
      <c r="BC7" s="803"/>
      <c r="BD7" s="803"/>
      <c r="BE7" s="803"/>
      <c r="BF7" s="803"/>
      <c r="BG7" s="803"/>
      <c r="BH7" s="803"/>
      <c r="BI7" s="803"/>
      <c r="BJ7" s="803"/>
      <c r="BK7" s="803"/>
      <c r="BL7" s="803"/>
      <c r="BM7" s="803"/>
      <c r="BN7" s="803"/>
      <c r="BO7" s="803"/>
      <c r="BP7" s="803"/>
      <c r="BQ7" s="803"/>
      <c r="BR7" s="803"/>
      <c r="BS7" s="803"/>
      <c r="BT7" s="803"/>
      <c r="BU7" s="803"/>
      <c r="BV7" s="803"/>
      <c r="BW7" s="803"/>
      <c r="BX7" s="803"/>
      <c r="BY7" s="803"/>
      <c r="BZ7" s="803"/>
      <c r="CA7" s="803"/>
      <c r="CB7" s="804"/>
    </row>
    <row r="8" spans="1:81" ht="8.25" customHeight="1" x14ac:dyDescent="0.15">
      <c r="A8" s="541" t="s">
        <v>471</v>
      </c>
      <c r="B8" s="541"/>
      <c r="C8" s="541"/>
      <c r="D8" s="541"/>
      <c r="E8" s="541"/>
      <c r="F8" s="541"/>
      <c r="G8" s="541"/>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1"/>
      <c r="AH8" s="541"/>
      <c r="AI8" s="541"/>
      <c r="AJ8" s="541"/>
      <c r="AK8" s="541"/>
      <c r="AL8" s="541"/>
      <c r="AN8" s="518" t="s">
        <v>305</v>
      </c>
      <c r="AO8" s="519"/>
      <c r="AP8" s="522" t="s">
        <v>306</v>
      </c>
      <c r="AQ8" s="523"/>
      <c r="AR8" s="523"/>
      <c r="AS8" s="523"/>
      <c r="AT8" s="523"/>
      <c r="AU8" s="523"/>
      <c r="AV8" s="524"/>
      <c r="AW8" s="808" t="s">
        <v>946</v>
      </c>
      <c r="AX8" s="809"/>
      <c r="AY8" s="809"/>
      <c r="AZ8" s="809"/>
      <c r="BA8" s="809"/>
      <c r="BB8" s="809"/>
      <c r="BC8" s="809"/>
      <c r="BD8" s="809"/>
      <c r="BE8" s="809"/>
      <c r="BF8" s="809"/>
      <c r="BG8" s="809"/>
      <c r="BH8" s="809"/>
      <c r="BI8" s="809"/>
      <c r="BJ8" s="809"/>
      <c r="BK8" s="809"/>
      <c r="BL8" s="809"/>
      <c r="BM8" s="809"/>
      <c r="BN8" s="809"/>
      <c r="BO8" s="809"/>
      <c r="BP8" s="809"/>
      <c r="BQ8" s="809"/>
      <c r="BR8" s="809"/>
      <c r="BS8" s="809"/>
      <c r="BT8" s="809"/>
      <c r="BU8" s="809"/>
      <c r="BV8" s="809"/>
      <c r="BW8" s="809"/>
      <c r="BX8" s="809"/>
      <c r="BY8" s="809"/>
      <c r="BZ8" s="809"/>
      <c r="CA8" s="809"/>
      <c r="CB8" s="810"/>
    </row>
    <row r="9" spans="1:81" ht="8.25" customHeight="1" x14ac:dyDescent="0.15">
      <c r="A9" s="541"/>
      <c r="B9" s="541"/>
      <c r="C9" s="541"/>
      <c r="D9" s="541"/>
      <c r="E9" s="541"/>
      <c r="F9" s="541"/>
      <c r="G9" s="541"/>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N9" s="550"/>
      <c r="AO9" s="551"/>
      <c r="AP9" s="805"/>
      <c r="AQ9" s="806"/>
      <c r="AR9" s="806"/>
      <c r="AS9" s="806"/>
      <c r="AT9" s="806"/>
      <c r="AU9" s="806"/>
      <c r="AV9" s="807"/>
      <c r="AW9" s="646"/>
      <c r="AX9" s="647"/>
      <c r="AY9" s="647"/>
      <c r="AZ9" s="647"/>
      <c r="BA9" s="647"/>
      <c r="BB9" s="647"/>
      <c r="BC9" s="647"/>
      <c r="BD9" s="647"/>
      <c r="BE9" s="647"/>
      <c r="BF9" s="647"/>
      <c r="BG9" s="647"/>
      <c r="BH9" s="647"/>
      <c r="BI9" s="647"/>
      <c r="BJ9" s="647"/>
      <c r="BK9" s="647"/>
      <c r="BL9" s="647"/>
      <c r="BM9" s="647"/>
      <c r="BN9" s="647"/>
      <c r="BO9" s="647"/>
      <c r="BP9" s="647"/>
      <c r="BQ9" s="647"/>
      <c r="BR9" s="647"/>
      <c r="BS9" s="647"/>
      <c r="BT9" s="647"/>
      <c r="BU9" s="647"/>
      <c r="BV9" s="647"/>
      <c r="BW9" s="647"/>
      <c r="BX9" s="647"/>
      <c r="BY9" s="647"/>
      <c r="BZ9" s="647"/>
      <c r="CA9" s="647"/>
      <c r="CB9" s="811"/>
    </row>
    <row r="10" spans="1:81" ht="8.25" customHeight="1" x14ac:dyDescent="0.15">
      <c r="A10" s="541"/>
      <c r="B10" s="541"/>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N10" s="520"/>
      <c r="AO10" s="521"/>
      <c r="AP10" s="525"/>
      <c r="AQ10" s="526"/>
      <c r="AR10" s="526"/>
      <c r="AS10" s="526"/>
      <c r="AT10" s="526"/>
      <c r="AU10" s="526"/>
      <c r="AV10" s="527"/>
      <c r="AW10" s="669"/>
      <c r="AX10" s="670"/>
      <c r="AY10" s="670"/>
      <c r="AZ10" s="670"/>
      <c r="BA10" s="670"/>
      <c r="BB10" s="670"/>
      <c r="BC10" s="670"/>
      <c r="BD10" s="670"/>
      <c r="BE10" s="670"/>
      <c r="BF10" s="670"/>
      <c r="BG10" s="670"/>
      <c r="BH10" s="670"/>
      <c r="BI10" s="670"/>
      <c r="BJ10" s="670"/>
      <c r="BK10" s="670"/>
      <c r="BL10" s="670"/>
      <c r="BM10" s="670"/>
      <c r="BN10" s="670"/>
      <c r="BO10" s="670"/>
      <c r="BP10" s="670"/>
      <c r="BQ10" s="670"/>
      <c r="BR10" s="670"/>
      <c r="BS10" s="670"/>
      <c r="BT10" s="670"/>
      <c r="BU10" s="670"/>
      <c r="BV10" s="670"/>
      <c r="BW10" s="670"/>
      <c r="BX10" s="670"/>
      <c r="BY10" s="670"/>
      <c r="BZ10" s="670"/>
      <c r="CA10" s="670"/>
      <c r="CB10" s="812"/>
      <c r="CC10" s="90"/>
    </row>
    <row r="11" spans="1:81" ht="8.25" customHeight="1" x14ac:dyDescent="0.15">
      <c r="A11" s="541"/>
      <c r="B11" s="541"/>
      <c r="C11" s="541"/>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N11" s="542" t="s">
        <v>472</v>
      </c>
      <c r="AO11" s="542"/>
      <c r="AP11" s="543" t="s">
        <v>473</v>
      </c>
      <c r="AQ11" s="543"/>
      <c r="AR11" s="543"/>
      <c r="AS11" s="543"/>
      <c r="AT11" s="543"/>
      <c r="AU11" s="543"/>
      <c r="AV11" s="543"/>
      <c r="AW11" s="543" t="s">
        <v>474</v>
      </c>
      <c r="AX11" s="543"/>
      <c r="AY11" s="543"/>
      <c r="AZ11" s="543"/>
      <c r="BA11" s="543"/>
      <c r="BB11" s="543"/>
      <c r="BC11" s="543"/>
      <c r="BD11" s="543"/>
      <c r="BE11" s="543"/>
      <c r="BF11" s="543"/>
      <c r="BG11" s="543"/>
      <c r="BH11" s="543"/>
      <c r="BI11" s="543"/>
      <c r="BJ11" s="543"/>
      <c r="BK11" s="543"/>
      <c r="BL11" s="543"/>
      <c r="BM11" s="543"/>
      <c r="BN11" s="543"/>
      <c r="BO11" s="543"/>
      <c r="BP11" s="543"/>
      <c r="BQ11" s="543"/>
      <c r="BR11" s="543"/>
      <c r="BS11" s="543"/>
      <c r="BT11" s="543"/>
      <c r="BU11" s="543"/>
      <c r="BV11" s="543"/>
      <c r="BW11" s="543"/>
      <c r="BX11" s="543"/>
      <c r="BY11" s="543"/>
      <c r="BZ11" s="543"/>
      <c r="CA11" s="543"/>
      <c r="CB11" s="543"/>
    </row>
    <row r="12" spans="1:81" ht="8.25" customHeight="1" x14ac:dyDescent="0.15">
      <c r="A12" s="541"/>
      <c r="B12" s="541"/>
      <c r="C12" s="541"/>
      <c r="D12" s="541"/>
      <c r="E12" s="541"/>
      <c r="F12" s="541"/>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c r="AD12" s="541"/>
      <c r="AE12" s="541"/>
      <c r="AF12" s="541"/>
      <c r="AG12" s="541"/>
      <c r="AH12" s="541"/>
      <c r="AI12" s="541"/>
      <c r="AJ12" s="541"/>
      <c r="AK12" s="541"/>
      <c r="AL12" s="541"/>
      <c r="AN12" s="542"/>
      <c r="AO12" s="542"/>
      <c r="AP12" s="543"/>
      <c r="AQ12" s="543"/>
      <c r="AR12" s="543"/>
      <c r="AS12" s="543"/>
      <c r="AT12" s="543"/>
      <c r="AU12" s="543"/>
      <c r="AV12" s="543"/>
      <c r="AW12" s="543"/>
      <c r="AX12" s="543"/>
      <c r="AY12" s="543"/>
      <c r="AZ12" s="543"/>
      <c r="BA12" s="543"/>
      <c r="BB12" s="543"/>
      <c r="BC12" s="543"/>
      <c r="BD12" s="543"/>
      <c r="BE12" s="543"/>
      <c r="BF12" s="543"/>
      <c r="BG12" s="543"/>
      <c r="BH12" s="543"/>
      <c r="BI12" s="543"/>
      <c r="BJ12" s="543"/>
      <c r="BK12" s="543"/>
      <c r="BL12" s="543"/>
      <c r="BM12" s="543"/>
      <c r="BN12" s="543"/>
      <c r="BO12" s="543"/>
      <c r="BP12" s="543"/>
      <c r="BQ12" s="543"/>
      <c r="BR12" s="543"/>
      <c r="BS12" s="543"/>
      <c r="BT12" s="543"/>
      <c r="BU12" s="543"/>
      <c r="BV12" s="543"/>
      <c r="BW12" s="543"/>
      <c r="BX12" s="543"/>
      <c r="BY12" s="543"/>
      <c r="BZ12" s="543"/>
      <c r="CA12" s="543"/>
      <c r="CB12" s="543"/>
    </row>
    <row r="13" spans="1:81" ht="8.25" customHeight="1" x14ac:dyDescent="0.15">
      <c r="CC13" s="41"/>
    </row>
    <row r="14" spans="1:81" ht="8.25" customHeight="1" x14ac:dyDescent="0.15">
      <c r="A14" s="399" t="s">
        <v>310</v>
      </c>
      <c r="B14" s="403"/>
      <c r="C14" s="403"/>
      <c r="D14" s="403"/>
      <c r="E14" s="403"/>
      <c r="F14" s="403"/>
      <c r="G14" s="403"/>
      <c r="H14" s="552"/>
      <c r="I14" s="555"/>
      <c r="J14" s="555"/>
      <c r="K14" s="555"/>
      <c r="L14" s="555"/>
      <c r="M14" s="555"/>
      <c r="N14" s="555"/>
      <c r="O14" s="555"/>
      <c r="P14" s="555"/>
      <c r="Q14" s="555"/>
      <c r="R14" s="555"/>
      <c r="S14" s="555"/>
      <c r="T14" s="555"/>
      <c r="U14" s="555"/>
      <c r="V14" s="555"/>
      <c r="W14" s="555"/>
      <c r="X14" s="555"/>
      <c r="Y14" s="556"/>
      <c r="Z14" s="559" t="s">
        <v>415</v>
      </c>
      <c r="AA14" s="560"/>
      <c r="AB14" s="565" t="s">
        <v>475</v>
      </c>
      <c r="AC14" s="566"/>
      <c r="AD14" s="566"/>
      <c r="AE14" s="566"/>
      <c r="AF14" s="566" t="s">
        <v>312</v>
      </c>
      <c r="AG14" s="566"/>
      <c r="AH14" s="571"/>
      <c r="AI14" s="560" t="s">
        <v>476</v>
      </c>
      <c r="AJ14" s="560" t="s">
        <v>314</v>
      </c>
      <c r="AK14" s="560"/>
      <c r="AL14" s="608"/>
      <c r="AN14" s="609" t="s">
        <v>163</v>
      </c>
      <c r="AO14" s="610"/>
      <c r="AP14" s="610"/>
      <c r="AQ14" s="610"/>
      <c r="AR14" s="793" t="s">
        <v>477</v>
      </c>
      <c r="AS14" s="793"/>
      <c r="AT14" s="793"/>
      <c r="AU14" s="793"/>
      <c r="AV14" s="793"/>
      <c r="AW14" s="793"/>
      <c r="AX14" s="793"/>
      <c r="AY14" s="793"/>
      <c r="AZ14" s="793"/>
      <c r="BA14" s="793"/>
      <c r="BB14" s="793"/>
      <c r="BC14" s="793"/>
      <c r="BD14" s="793"/>
      <c r="BE14" s="793"/>
      <c r="BF14" s="793"/>
      <c r="BG14" s="793"/>
      <c r="BH14" s="793"/>
      <c r="BI14" s="793"/>
      <c r="BJ14" s="794"/>
      <c r="BK14" s="131"/>
      <c r="BL14" s="559" t="s">
        <v>298</v>
      </c>
      <c r="BM14" s="560"/>
      <c r="BN14" s="565"/>
      <c r="BO14" s="571" t="s">
        <v>315</v>
      </c>
      <c r="BP14" s="560"/>
      <c r="BQ14" s="560"/>
      <c r="BR14" s="560"/>
      <c r="BS14" s="560"/>
      <c r="BT14" s="560"/>
      <c r="BU14" s="560"/>
      <c r="BV14" s="593" t="s">
        <v>316</v>
      </c>
      <c r="BW14" s="593"/>
      <c r="BX14" s="593"/>
      <c r="BY14" s="593"/>
      <c r="BZ14" s="593" t="s">
        <v>317</v>
      </c>
      <c r="CA14" s="593"/>
      <c r="CB14" s="621"/>
    </row>
    <row r="15" spans="1:81" ht="8.25" customHeight="1" x14ac:dyDescent="0.15">
      <c r="A15" s="553"/>
      <c r="B15" s="554"/>
      <c r="C15" s="554"/>
      <c r="D15" s="554"/>
      <c r="E15" s="554"/>
      <c r="F15" s="554"/>
      <c r="G15" s="554"/>
      <c r="H15" s="521"/>
      <c r="I15" s="557"/>
      <c r="J15" s="557"/>
      <c r="K15" s="557"/>
      <c r="L15" s="557"/>
      <c r="M15" s="557"/>
      <c r="N15" s="557"/>
      <c r="O15" s="557"/>
      <c r="P15" s="557"/>
      <c r="Q15" s="557"/>
      <c r="R15" s="557"/>
      <c r="S15" s="557"/>
      <c r="T15" s="557"/>
      <c r="U15" s="557"/>
      <c r="V15" s="557"/>
      <c r="W15" s="557"/>
      <c r="X15" s="557"/>
      <c r="Y15" s="558"/>
      <c r="Z15" s="561"/>
      <c r="AA15" s="562"/>
      <c r="AB15" s="567"/>
      <c r="AC15" s="568"/>
      <c r="AD15" s="568"/>
      <c r="AE15" s="568"/>
      <c r="AF15" s="568"/>
      <c r="AG15" s="568"/>
      <c r="AH15" s="572"/>
      <c r="AI15" s="562"/>
      <c r="AJ15" s="562"/>
      <c r="AK15" s="562"/>
      <c r="AL15" s="588"/>
      <c r="AN15" s="611"/>
      <c r="AO15" s="612"/>
      <c r="AP15" s="612"/>
      <c r="AQ15" s="612"/>
      <c r="AR15" s="795"/>
      <c r="AS15" s="795"/>
      <c r="AT15" s="795"/>
      <c r="AU15" s="795"/>
      <c r="AV15" s="795"/>
      <c r="AW15" s="795"/>
      <c r="AX15" s="795"/>
      <c r="AY15" s="795"/>
      <c r="AZ15" s="795"/>
      <c r="BA15" s="795"/>
      <c r="BB15" s="795"/>
      <c r="BC15" s="795"/>
      <c r="BD15" s="795"/>
      <c r="BE15" s="795"/>
      <c r="BF15" s="795"/>
      <c r="BG15" s="795"/>
      <c r="BH15" s="795"/>
      <c r="BI15" s="795"/>
      <c r="BJ15" s="796"/>
      <c r="BK15" s="131"/>
      <c r="BL15" s="561"/>
      <c r="BM15" s="562"/>
      <c r="BN15" s="567"/>
      <c r="BO15" s="572"/>
      <c r="BP15" s="562"/>
      <c r="BQ15" s="562"/>
      <c r="BR15" s="562"/>
      <c r="BS15" s="562"/>
      <c r="BT15" s="562"/>
      <c r="BU15" s="562"/>
      <c r="BV15" s="595"/>
      <c r="BW15" s="595"/>
      <c r="BX15" s="595"/>
      <c r="BY15" s="595"/>
      <c r="BZ15" s="595"/>
      <c r="CA15" s="595"/>
      <c r="CB15" s="622"/>
    </row>
    <row r="16" spans="1:81" ht="8.25" customHeight="1" x14ac:dyDescent="0.15">
      <c r="A16" s="561" t="s">
        <v>478</v>
      </c>
      <c r="B16" s="562"/>
      <c r="C16" s="562" t="s">
        <v>479</v>
      </c>
      <c r="D16" s="562"/>
      <c r="E16" s="562"/>
      <c r="F16" s="562"/>
      <c r="G16" s="562"/>
      <c r="H16" s="567"/>
      <c r="I16" s="574"/>
      <c r="J16" s="575"/>
      <c r="K16" s="575"/>
      <c r="L16" s="575"/>
      <c r="M16" s="575"/>
      <c r="N16" s="575"/>
      <c r="O16" s="575"/>
      <c r="P16" s="575"/>
      <c r="Q16" s="575"/>
      <c r="R16" s="575"/>
      <c r="S16" s="575"/>
      <c r="T16" s="575"/>
      <c r="U16" s="575"/>
      <c r="V16" s="575"/>
      <c r="W16" s="575"/>
      <c r="X16" s="575"/>
      <c r="Y16" s="575"/>
      <c r="Z16" s="561"/>
      <c r="AA16" s="562"/>
      <c r="AB16" s="567"/>
      <c r="AC16" s="568"/>
      <c r="AD16" s="568"/>
      <c r="AE16" s="568"/>
      <c r="AF16" s="568"/>
      <c r="AG16" s="568"/>
      <c r="AH16" s="572"/>
      <c r="AI16" s="562"/>
      <c r="AJ16" s="562"/>
      <c r="AK16" s="562"/>
      <c r="AL16" s="588"/>
      <c r="AN16" s="611"/>
      <c r="AO16" s="612"/>
      <c r="AP16" s="612"/>
      <c r="AQ16" s="612"/>
      <c r="AR16" s="795"/>
      <c r="AS16" s="795"/>
      <c r="AT16" s="795"/>
      <c r="AU16" s="795"/>
      <c r="AV16" s="795"/>
      <c r="AW16" s="795"/>
      <c r="AX16" s="795"/>
      <c r="AY16" s="795"/>
      <c r="AZ16" s="795"/>
      <c r="BA16" s="795"/>
      <c r="BB16" s="795"/>
      <c r="BC16" s="795"/>
      <c r="BD16" s="795"/>
      <c r="BE16" s="795"/>
      <c r="BF16" s="795"/>
      <c r="BG16" s="795"/>
      <c r="BH16" s="795"/>
      <c r="BI16" s="795"/>
      <c r="BJ16" s="796"/>
      <c r="BK16" s="131"/>
      <c r="BL16" s="561"/>
      <c r="BM16" s="562"/>
      <c r="BN16" s="567"/>
      <c r="BO16" s="572"/>
      <c r="BP16" s="562"/>
      <c r="BQ16" s="562"/>
      <c r="BR16" s="562"/>
      <c r="BS16" s="562"/>
      <c r="BT16" s="562"/>
      <c r="BU16" s="562"/>
      <c r="BV16" s="595"/>
      <c r="BW16" s="595"/>
      <c r="BX16" s="595"/>
      <c r="BY16" s="595"/>
      <c r="BZ16" s="595"/>
      <c r="CA16" s="595"/>
      <c r="CB16" s="622"/>
    </row>
    <row r="17" spans="1:100" ht="8.25" customHeight="1" x14ac:dyDescent="0.15">
      <c r="A17" s="561"/>
      <c r="B17" s="562"/>
      <c r="C17" s="562"/>
      <c r="D17" s="562"/>
      <c r="E17" s="562"/>
      <c r="F17" s="562"/>
      <c r="G17" s="562"/>
      <c r="H17" s="567"/>
      <c r="I17" s="576"/>
      <c r="J17" s="577"/>
      <c r="K17" s="577"/>
      <c r="L17" s="577"/>
      <c r="M17" s="577"/>
      <c r="N17" s="577"/>
      <c r="O17" s="577"/>
      <c r="P17" s="577"/>
      <c r="Q17" s="577"/>
      <c r="R17" s="577"/>
      <c r="S17" s="577"/>
      <c r="T17" s="577"/>
      <c r="U17" s="577"/>
      <c r="V17" s="577"/>
      <c r="W17" s="577"/>
      <c r="X17" s="577"/>
      <c r="Y17" s="577"/>
      <c r="Z17" s="561"/>
      <c r="AA17" s="562"/>
      <c r="AB17" s="567"/>
      <c r="AC17" s="568"/>
      <c r="AD17" s="568"/>
      <c r="AE17" s="568"/>
      <c r="AF17" s="568"/>
      <c r="AG17" s="568"/>
      <c r="AH17" s="572"/>
      <c r="AI17" s="562"/>
      <c r="AJ17" s="562"/>
      <c r="AK17" s="562"/>
      <c r="AL17" s="588"/>
      <c r="AN17" s="613"/>
      <c r="AO17" s="614"/>
      <c r="AP17" s="614"/>
      <c r="AQ17" s="614"/>
      <c r="AR17" s="797"/>
      <c r="AS17" s="797"/>
      <c r="AT17" s="797"/>
      <c r="AU17" s="797"/>
      <c r="AV17" s="797"/>
      <c r="AW17" s="797"/>
      <c r="AX17" s="797"/>
      <c r="AY17" s="797"/>
      <c r="AZ17" s="797"/>
      <c r="BA17" s="797"/>
      <c r="BB17" s="797"/>
      <c r="BC17" s="797"/>
      <c r="BD17" s="797"/>
      <c r="BE17" s="797"/>
      <c r="BF17" s="797"/>
      <c r="BG17" s="797"/>
      <c r="BH17" s="797"/>
      <c r="BI17" s="797"/>
      <c r="BJ17" s="798"/>
      <c r="BK17" s="131"/>
      <c r="BL17" s="561"/>
      <c r="BM17" s="562"/>
      <c r="BN17" s="567"/>
      <c r="BO17" s="572"/>
      <c r="BP17" s="562"/>
      <c r="BQ17" s="562"/>
      <c r="BR17" s="562"/>
      <c r="BS17" s="562"/>
      <c r="BT17" s="562"/>
      <c r="BU17" s="562"/>
      <c r="BV17" s="595"/>
      <c r="BW17" s="595"/>
      <c r="BX17" s="595"/>
      <c r="BY17" s="595"/>
      <c r="BZ17" s="595"/>
      <c r="CA17" s="595"/>
      <c r="CB17" s="622"/>
      <c r="CF17" s="90"/>
      <c r="CG17" s="90"/>
      <c r="CH17" s="90"/>
      <c r="CI17" s="90"/>
      <c r="CJ17" s="90"/>
      <c r="CK17" s="90"/>
      <c r="CL17" s="90"/>
      <c r="CM17" s="90"/>
      <c r="CN17" s="90"/>
      <c r="CO17" s="90"/>
      <c r="CP17" s="90"/>
      <c r="CQ17" s="90"/>
      <c r="CR17" s="90"/>
      <c r="CS17" s="90"/>
      <c r="CT17" s="90"/>
      <c r="CU17" s="90"/>
      <c r="CV17" s="90"/>
    </row>
    <row r="18" spans="1:100" ht="8.25" customHeight="1" x14ac:dyDescent="0.15">
      <c r="A18" s="561"/>
      <c r="B18" s="562"/>
      <c r="C18" s="562"/>
      <c r="D18" s="562"/>
      <c r="E18" s="562"/>
      <c r="F18" s="562"/>
      <c r="G18" s="562"/>
      <c r="H18" s="567"/>
      <c r="I18" s="576"/>
      <c r="J18" s="577"/>
      <c r="K18" s="577"/>
      <c r="L18" s="577"/>
      <c r="M18" s="577"/>
      <c r="N18" s="577"/>
      <c r="O18" s="577"/>
      <c r="P18" s="577"/>
      <c r="Q18" s="577"/>
      <c r="R18" s="577"/>
      <c r="S18" s="577"/>
      <c r="T18" s="577"/>
      <c r="U18" s="577"/>
      <c r="V18" s="577"/>
      <c r="W18" s="577"/>
      <c r="X18" s="577"/>
      <c r="Y18" s="577"/>
      <c r="Z18" s="561"/>
      <c r="AA18" s="562"/>
      <c r="AB18" s="567"/>
      <c r="AC18" s="568"/>
      <c r="AD18" s="568"/>
      <c r="AE18" s="568"/>
      <c r="AF18" s="568"/>
      <c r="AG18" s="568"/>
      <c r="AH18" s="572"/>
      <c r="AI18" s="562"/>
      <c r="AJ18" s="562"/>
      <c r="AK18" s="562"/>
      <c r="AL18" s="588"/>
      <c r="AN18" s="134"/>
      <c r="BL18" s="561"/>
      <c r="BM18" s="562"/>
      <c r="BN18" s="567"/>
      <c r="BO18" s="572"/>
      <c r="BP18" s="562"/>
      <c r="BQ18" s="562"/>
      <c r="BR18" s="562"/>
      <c r="BS18" s="562"/>
      <c r="BT18" s="562"/>
      <c r="BU18" s="562"/>
      <c r="BV18" s="595"/>
      <c r="BW18" s="595"/>
      <c r="BX18" s="595"/>
      <c r="BY18" s="595"/>
      <c r="BZ18" s="595"/>
      <c r="CA18" s="595"/>
      <c r="CB18" s="622"/>
      <c r="CF18" s="90"/>
      <c r="CG18" s="90"/>
      <c r="CH18" s="90"/>
      <c r="CI18" s="90"/>
      <c r="CJ18" s="90"/>
      <c r="CK18" s="90"/>
      <c r="CL18" s="90"/>
      <c r="CM18" s="90"/>
      <c r="CN18" s="90"/>
      <c r="CO18" s="90"/>
      <c r="CP18" s="90"/>
      <c r="CQ18" s="90"/>
      <c r="CR18" s="90"/>
      <c r="CS18" s="90"/>
      <c r="CT18" s="90"/>
      <c r="CU18" s="90"/>
      <c r="CV18" s="90"/>
    </row>
    <row r="19" spans="1:100" ht="8.25" customHeight="1" x14ac:dyDescent="0.15">
      <c r="A19" s="563"/>
      <c r="B19" s="564"/>
      <c r="C19" s="564"/>
      <c r="D19" s="564"/>
      <c r="E19" s="564"/>
      <c r="F19" s="564"/>
      <c r="G19" s="564"/>
      <c r="H19" s="569"/>
      <c r="I19" s="576"/>
      <c r="J19" s="577"/>
      <c r="K19" s="577"/>
      <c r="L19" s="577"/>
      <c r="M19" s="577"/>
      <c r="N19" s="577"/>
      <c r="O19" s="577"/>
      <c r="P19" s="577"/>
      <c r="Q19" s="577"/>
      <c r="R19" s="577"/>
      <c r="S19" s="577"/>
      <c r="T19" s="577"/>
      <c r="U19" s="577"/>
      <c r="V19" s="577"/>
      <c r="W19" s="577"/>
      <c r="X19" s="577"/>
      <c r="Y19" s="577"/>
      <c r="Z19" s="563"/>
      <c r="AA19" s="564"/>
      <c r="AB19" s="569"/>
      <c r="AC19" s="570"/>
      <c r="AD19" s="570"/>
      <c r="AE19" s="570"/>
      <c r="AF19" s="570"/>
      <c r="AG19" s="570"/>
      <c r="AH19" s="573"/>
      <c r="AI19" s="564"/>
      <c r="AJ19" s="564"/>
      <c r="AK19" s="564"/>
      <c r="AL19" s="589"/>
      <c r="AN19" s="592" t="s">
        <v>413</v>
      </c>
      <c r="AO19" s="593"/>
      <c r="AP19" s="593"/>
      <c r="AQ19" s="783" t="s">
        <v>480</v>
      </c>
      <c r="AR19" s="783"/>
      <c r="AS19" s="783"/>
      <c r="AT19" s="783"/>
      <c r="AU19" s="783"/>
      <c r="AV19" s="783"/>
      <c r="AW19" s="783"/>
      <c r="AX19" s="783"/>
      <c r="AY19" s="783"/>
      <c r="AZ19" s="783"/>
      <c r="BA19" s="783"/>
      <c r="BB19" s="783"/>
      <c r="BC19" s="783"/>
      <c r="BD19" s="783"/>
      <c r="BE19" s="783"/>
      <c r="BF19" s="783"/>
      <c r="BG19" s="783"/>
      <c r="BH19" s="783"/>
      <c r="BI19" s="783"/>
      <c r="BJ19" s="784"/>
      <c r="BL19" s="561"/>
      <c r="BM19" s="562"/>
      <c r="BN19" s="567"/>
      <c r="BO19" s="572"/>
      <c r="BP19" s="562"/>
      <c r="BQ19" s="562"/>
      <c r="BR19" s="562"/>
      <c r="BS19" s="562"/>
      <c r="BT19" s="562"/>
      <c r="BU19" s="562"/>
      <c r="BV19" s="595"/>
      <c r="BW19" s="595"/>
      <c r="BX19" s="595"/>
      <c r="BY19" s="595"/>
      <c r="BZ19" s="595"/>
      <c r="CA19" s="595"/>
      <c r="CB19" s="622"/>
      <c r="CF19" s="134"/>
      <c r="CG19" s="134"/>
      <c r="CH19" s="134"/>
      <c r="CI19" s="134"/>
      <c r="CJ19" s="134"/>
      <c r="CK19" s="134"/>
      <c r="CL19" s="134"/>
      <c r="CM19" s="134"/>
      <c r="CN19" s="134"/>
      <c r="CO19" s="134"/>
      <c r="CP19" s="134"/>
      <c r="CQ19" s="134"/>
      <c r="CR19" s="134"/>
      <c r="CS19" s="134"/>
      <c r="CT19" s="134"/>
      <c r="CU19" s="134"/>
      <c r="CV19" s="134"/>
    </row>
    <row r="20" spans="1:100" ht="8.25" customHeight="1" x14ac:dyDescent="0.15">
      <c r="A20" s="559" t="s">
        <v>482</v>
      </c>
      <c r="B20" s="560"/>
      <c r="C20" s="560" t="s">
        <v>417</v>
      </c>
      <c r="D20" s="560"/>
      <c r="E20" s="560"/>
      <c r="F20" s="560"/>
      <c r="G20" s="560"/>
      <c r="H20" s="565"/>
      <c r="I20" s="578" t="s">
        <v>842</v>
      </c>
      <c r="J20" s="360"/>
      <c r="K20" s="360"/>
      <c r="L20" s="360"/>
      <c r="M20" s="360"/>
      <c r="N20" s="360"/>
      <c r="O20" s="360"/>
      <c r="P20" s="360"/>
      <c r="Q20" s="360"/>
      <c r="R20" s="360"/>
      <c r="S20" s="360" t="s">
        <v>483</v>
      </c>
      <c r="T20" s="360"/>
      <c r="U20" s="360"/>
      <c r="V20" s="360"/>
      <c r="W20" s="360"/>
      <c r="X20" s="360" t="s">
        <v>484</v>
      </c>
      <c r="Y20" s="360"/>
      <c r="Z20" s="360"/>
      <c r="AA20" s="360"/>
      <c r="AB20" s="360"/>
      <c r="AC20" s="360" t="s">
        <v>485</v>
      </c>
      <c r="AD20" s="360"/>
      <c r="AE20" s="360"/>
      <c r="AF20" s="360"/>
      <c r="AG20" s="360"/>
      <c r="AH20" s="360"/>
      <c r="AI20" s="360"/>
      <c r="AJ20" s="360"/>
      <c r="AK20" s="450" t="s">
        <v>418</v>
      </c>
      <c r="AL20" s="451"/>
      <c r="AN20" s="594"/>
      <c r="AO20" s="595"/>
      <c r="AP20" s="595"/>
      <c r="AQ20" s="785"/>
      <c r="AR20" s="785"/>
      <c r="AS20" s="785"/>
      <c r="AT20" s="785"/>
      <c r="AU20" s="785"/>
      <c r="AV20" s="785"/>
      <c r="AW20" s="785"/>
      <c r="AX20" s="785"/>
      <c r="AY20" s="785"/>
      <c r="AZ20" s="785"/>
      <c r="BA20" s="785"/>
      <c r="BB20" s="785"/>
      <c r="BC20" s="785"/>
      <c r="BD20" s="785"/>
      <c r="BE20" s="785"/>
      <c r="BF20" s="785"/>
      <c r="BG20" s="785"/>
      <c r="BH20" s="785"/>
      <c r="BI20" s="785"/>
      <c r="BJ20" s="786"/>
      <c r="BL20" s="561"/>
      <c r="BM20" s="562"/>
      <c r="BN20" s="567"/>
      <c r="BO20" s="572"/>
      <c r="BP20" s="562"/>
      <c r="BQ20" s="562"/>
      <c r="BR20" s="562"/>
      <c r="BS20" s="562"/>
      <c r="BT20" s="562"/>
      <c r="BU20" s="562"/>
      <c r="BV20" s="595"/>
      <c r="BW20" s="595"/>
      <c r="BX20" s="595"/>
      <c r="BY20" s="595"/>
      <c r="BZ20" s="595"/>
      <c r="CA20" s="595"/>
      <c r="CB20" s="622"/>
      <c r="CF20" s="134"/>
      <c r="CG20" s="134"/>
      <c r="CH20" s="134"/>
      <c r="CI20" s="134"/>
      <c r="CJ20" s="134"/>
      <c r="CK20" s="134"/>
      <c r="CL20" s="134"/>
      <c r="CM20" s="134"/>
      <c r="CN20" s="134"/>
      <c r="CO20" s="134"/>
      <c r="CP20" s="134"/>
      <c r="CQ20" s="134"/>
      <c r="CR20" s="134"/>
      <c r="CS20" s="134"/>
      <c r="CT20" s="134"/>
      <c r="CU20" s="134"/>
      <c r="CV20" s="134"/>
    </row>
    <row r="21" spans="1:100" ht="8.25" customHeight="1" x14ac:dyDescent="0.15">
      <c r="A21" s="561"/>
      <c r="B21" s="562"/>
      <c r="C21" s="562"/>
      <c r="D21" s="562"/>
      <c r="E21" s="562"/>
      <c r="F21" s="562"/>
      <c r="G21" s="562"/>
      <c r="H21" s="567"/>
      <c r="I21" s="579"/>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456"/>
      <c r="AL21" s="457"/>
      <c r="AN21" s="596"/>
      <c r="AO21" s="597"/>
      <c r="AP21" s="597"/>
      <c r="AQ21" s="868"/>
      <c r="AR21" s="868"/>
      <c r="AS21" s="868"/>
      <c r="AT21" s="868"/>
      <c r="AU21" s="868"/>
      <c r="AV21" s="868"/>
      <c r="AW21" s="868"/>
      <c r="AX21" s="868"/>
      <c r="AY21" s="868"/>
      <c r="AZ21" s="868"/>
      <c r="BA21" s="868"/>
      <c r="BB21" s="868"/>
      <c r="BC21" s="868"/>
      <c r="BD21" s="868"/>
      <c r="BE21" s="868"/>
      <c r="BF21" s="868"/>
      <c r="BG21" s="868"/>
      <c r="BH21" s="868"/>
      <c r="BI21" s="868"/>
      <c r="BJ21" s="869"/>
      <c r="BL21" s="563"/>
      <c r="BM21" s="564"/>
      <c r="BN21" s="569"/>
      <c r="BO21" s="573"/>
      <c r="BP21" s="564"/>
      <c r="BQ21" s="564"/>
      <c r="BR21" s="564"/>
      <c r="BS21" s="564"/>
      <c r="BT21" s="564"/>
      <c r="BU21" s="564"/>
      <c r="BV21" s="623"/>
      <c r="BW21" s="623"/>
      <c r="BX21" s="623"/>
      <c r="BY21" s="623"/>
      <c r="BZ21" s="623"/>
      <c r="CA21" s="623"/>
      <c r="CB21" s="624"/>
      <c r="CF21" s="134"/>
      <c r="CG21" s="134"/>
      <c r="CH21" s="134"/>
      <c r="CI21" s="134"/>
      <c r="CJ21" s="134"/>
      <c r="CK21" s="134"/>
      <c r="CL21" s="134"/>
      <c r="CM21" s="134"/>
      <c r="CN21" s="134"/>
      <c r="CO21" s="134"/>
      <c r="CP21" s="134"/>
      <c r="CQ21" s="134"/>
      <c r="CR21" s="134"/>
      <c r="CS21" s="134"/>
      <c r="CT21" s="134"/>
      <c r="CU21" s="134"/>
      <c r="CV21" s="134"/>
    </row>
    <row r="22" spans="1:100" ht="8.25" customHeight="1" x14ac:dyDescent="0.15">
      <c r="A22" s="561"/>
      <c r="B22" s="562"/>
      <c r="C22" s="562"/>
      <c r="D22" s="562"/>
      <c r="E22" s="562"/>
      <c r="F22" s="562"/>
      <c r="G22" s="562"/>
      <c r="H22" s="567"/>
      <c r="I22" s="579" t="s">
        <v>1110</v>
      </c>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632"/>
      <c r="AN22" s="139"/>
      <c r="AR22" s="173"/>
      <c r="BH22" s="174"/>
      <c r="BI22" s="843" t="s">
        <v>489</v>
      </c>
      <c r="BJ22" s="668"/>
    </row>
    <row r="23" spans="1:100" ht="8.25" customHeight="1" x14ac:dyDescent="0.15">
      <c r="A23" s="561"/>
      <c r="B23" s="562"/>
      <c r="C23" s="562"/>
      <c r="D23" s="562"/>
      <c r="E23" s="562"/>
      <c r="F23" s="562"/>
      <c r="G23" s="562"/>
      <c r="H23" s="567"/>
      <c r="I23" s="633"/>
      <c r="J23" s="634"/>
      <c r="K23" s="634"/>
      <c r="L23" s="634"/>
      <c r="M23" s="634"/>
      <c r="N23" s="634"/>
      <c r="O23" s="634"/>
      <c r="P23" s="634"/>
      <c r="Q23" s="634"/>
      <c r="R23" s="634"/>
      <c r="S23" s="634"/>
      <c r="T23" s="634"/>
      <c r="U23" s="634"/>
      <c r="V23" s="634"/>
      <c r="W23" s="634"/>
      <c r="X23" s="634"/>
      <c r="Y23" s="634"/>
      <c r="Z23" s="634"/>
      <c r="AA23" s="634"/>
      <c r="AB23" s="634"/>
      <c r="AC23" s="634"/>
      <c r="AD23" s="634"/>
      <c r="AE23" s="634"/>
      <c r="AF23" s="634"/>
      <c r="AG23" s="634"/>
      <c r="AH23" s="634"/>
      <c r="AI23" s="634"/>
      <c r="AJ23" s="634"/>
      <c r="AK23" s="634"/>
      <c r="AL23" s="635"/>
      <c r="AN23" s="714" t="s">
        <v>487</v>
      </c>
      <c r="AO23" s="659"/>
      <c r="AP23" s="659"/>
      <c r="AQ23" s="659"/>
      <c r="AR23" s="932" t="s">
        <v>488</v>
      </c>
      <c r="AS23" s="759"/>
      <c r="AT23" s="759"/>
      <c r="AU23" s="759"/>
      <c r="AV23" s="759"/>
      <c r="AW23" s="759"/>
      <c r="AX23" s="759"/>
      <c r="AY23" s="759"/>
      <c r="AZ23" s="759"/>
      <c r="BA23" s="759"/>
      <c r="BB23" s="759"/>
      <c r="BC23" s="759"/>
      <c r="BD23" s="759"/>
      <c r="BE23" s="759"/>
      <c r="BF23" s="759"/>
      <c r="BG23" s="759"/>
      <c r="BH23" s="933"/>
      <c r="BI23" s="844"/>
      <c r="BJ23" s="605"/>
      <c r="BL23" s="559" t="s">
        <v>470</v>
      </c>
      <c r="BM23" s="560"/>
      <c r="BN23" s="560"/>
      <c r="BO23" s="637" t="s">
        <v>481</v>
      </c>
      <c r="BP23" s="637"/>
      <c r="BQ23" s="637"/>
      <c r="BR23" s="637"/>
      <c r="BS23" s="637"/>
      <c r="BT23" s="637"/>
      <c r="BU23" s="637"/>
      <c r="BV23" s="637"/>
      <c r="BW23" s="637"/>
      <c r="BX23" s="637"/>
      <c r="BY23" s="637"/>
      <c r="BZ23" s="637"/>
      <c r="CA23" s="637"/>
      <c r="CB23" s="638"/>
    </row>
    <row r="24" spans="1:100" ht="8.25" customHeight="1" x14ac:dyDescent="0.15">
      <c r="A24" s="561"/>
      <c r="B24" s="562"/>
      <c r="C24" s="562"/>
      <c r="D24" s="562"/>
      <c r="E24" s="562"/>
      <c r="F24" s="562"/>
      <c r="G24" s="562"/>
      <c r="H24" s="567"/>
      <c r="I24" s="513" t="s">
        <v>326</v>
      </c>
      <c r="J24" s="513"/>
      <c r="K24" s="513"/>
      <c r="L24" s="513"/>
      <c r="M24" s="513"/>
      <c r="N24" s="513"/>
      <c r="O24" s="513"/>
      <c r="P24" s="513"/>
      <c r="Q24" s="513"/>
      <c r="R24" s="513"/>
      <c r="S24" s="513"/>
      <c r="T24" s="513"/>
      <c r="U24" s="515" t="s">
        <v>149</v>
      </c>
      <c r="V24" s="514"/>
      <c r="W24" s="514"/>
      <c r="X24" s="514"/>
      <c r="Y24" s="514"/>
      <c r="Z24" s="514"/>
      <c r="AA24" s="514"/>
      <c r="AB24" s="514"/>
      <c r="AC24" s="514"/>
      <c r="AD24" s="514"/>
      <c r="AE24" s="514"/>
      <c r="AF24" s="514"/>
      <c r="AG24" s="514"/>
      <c r="AH24" s="514"/>
      <c r="AI24" s="514"/>
      <c r="AJ24" s="514"/>
      <c r="AK24" s="514"/>
      <c r="AL24" s="516"/>
      <c r="AN24" s="714"/>
      <c r="AO24" s="659"/>
      <c r="AP24" s="659"/>
      <c r="AQ24" s="659"/>
      <c r="AR24" s="932"/>
      <c r="AS24" s="759"/>
      <c r="AT24" s="759"/>
      <c r="AU24" s="759"/>
      <c r="AV24" s="759"/>
      <c r="AW24" s="759"/>
      <c r="AX24" s="759"/>
      <c r="AY24" s="759"/>
      <c r="AZ24" s="759"/>
      <c r="BA24" s="759"/>
      <c r="BB24" s="759"/>
      <c r="BC24" s="759"/>
      <c r="BD24" s="759"/>
      <c r="BE24" s="759"/>
      <c r="BF24" s="759"/>
      <c r="BG24" s="759"/>
      <c r="BH24" s="933"/>
      <c r="BI24" s="844"/>
      <c r="BJ24" s="605"/>
      <c r="BL24" s="561"/>
      <c r="BM24" s="562"/>
      <c r="BN24" s="562"/>
      <c r="BO24" s="639"/>
      <c r="BP24" s="639"/>
      <c r="BQ24" s="639"/>
      <c r="BR24" s="639"/>
      <c r="BS24" s="639"/>
      <c r="BT24" s="639"/>
      <c r="BU24" s="639"/>
      <c r="BV24" s="639"/>
      <c r="BW24" s="639"/>
      <c r="BX24" s="639"/>
      <c r="BY24" s="639"/>
      <c r="BZ24" s="639"/>
      <c r="CA24" s="639"/>
      <c r="CB24" s="640"/>
    </row>
    <row r="25" spans="1:100" ht="8.25" customHeight="1" x14ac:dyDescent="0.15">
      <c r="A25" s="561"/>
      <c r="B25" s="562"/>
      <c r="C25" s="562"/>
      <c r="D25" s="562"/>
      <c r="E25" s="562"/>
      <c r="F25" s="562"/>
      <c r="G25" s="562"/>
      <c r="H25" s="567"/>
      <c r="I25" s="514"/>
      <c r="J25" s="514"/>
      <c r="K25" s="514"/>
      <c r="L25" s="514"/>
      <c r="M25" s="514"/>
      <c r="N25" s="514"/>
      <c r="O25" s="514"/>
      <c r="P25" s="514"/>
      <c r="Q25" s="514"/>
      <c r="R25" s="514"/>
      <c r="S25" s="514"/>
      <c r="T25" s="514"/>
      <c r="U25" s="515"/>
      <c r="V25" s="514"/>
      <c r="W25" s="514"/>
      <c r="X25" s="514"/>
      <c r="Y25" s="514"/>
      <c r="Z25" s="514"/>
      <c r="AA25" s="514"/>
      <c r="AB25" s="514"/>
      <c r="AC25" s="514"/>
      <c r="AD25" s="514"/>
      <c r="AE25" s="514"/>
      <c r="AF25" s="514"/>
      <c r="AG25" s="514"/>
      <c r="AH25" s="514"/>
      <c r="AI25" s="514"/>
      <c r="AJ25" s="514"/>
      <c r="AK25" s="514"/>
      <c r="AL25" s="516"/>
      <c r="AN25" s="714" t="s">
        <v>491</v>
      </c>
      <c r="AO25" s="659"/>
      <c r="AP25" s="659"/>
      <c r="AQ25" s="659"/>
      <c r="AR25" s="932" t="s">
        <v>492</v>
      </c>
      <c r="AS25" s="647"/>
      <c r="AT25" s="647"/>
      <c r="AU25" s="647"/>
      <c r="AV25" s="647"/>
      <c r="AW25" s="647"/>
      <c r="AX25" s="647"/>
      <c r="AY25" s="647"/>
      <c r="AZ25" s="647"/>
      <c r="BA25" s="647"/>
      <c r="BB25" s="647"/>
      <c r="BC25" s="647"/>
      <c r="BD25" s="647"/>
      <c r="BE25" s="647"/>
      <c r="BF25" s="647"/>
      <c r="BG25" s="647"/>
      <c r="BH25" s="811"/>
      <c r="BI25" s="844"/>
      <c r="BJ25" s="605"/>
      <c r="BL25" s="636"/>
      <c r="BM25" s="513"/>
      <c r="BN25" s="513"/>
      <c r="BO25" s="641"/>
      <c r="BP25" s="641"/>
      <c r="BQ25" s="641"/>
      <c r="BR25" s="641"/>
      <c r="BS25" s="641"/>
      <c r="BT25" s="641"/>
      <c r="BU25" s="641"/>
      <c r="BV25" s="641"/>
      <c r="BW25" s="641"/>
      <c r="BX25" s="641"/>
      <c r="BY25" s="641"/>
      <c r="BZ25" s="641"/>
      <c r="CA25" s="641"/>
      <c r="CB25" s="642"/>
    </row>
    <row r="26" spans="1:100" ht="8.25" customHeight="1" x14ac:dyDescent="0.15">
      <c r="A26" s="561"/>
      <c r="B26" s="562"/>
      <c r="C26" s="562"/>
      <c r="D26" s="562"/>
      <c r="E26" s="562"/>
      <c r="F26" s="562"/>
      <c r="G26" s="562"/>
      <c r="H26" s="567"/>
      <c r="I26" s="590" t="s">
        <v>329</v>
      </c>
      <c r="J26" s="591"/>
      <c r="K26" s="591"/>
      <c r="L26" s="591"/>
      <c r="M26" s="591"/>
      <c r="N26" s="591"/>
      <c r="O26" s="591" t="s">
        <v>493</v>
      </c>
      <c r="P26" s="591"/>
      <c r="Q26" s="591"/>
      <c r="R26" s="591"/>
      <c r="S26" s="591"/>
      <c r="T26" s="515"/>
      <c r="U26" s="591" t="s">
        <v>331</v>
      </c>
      <c r="V26" s="591"/>
      <c r="W26" s="591"/>
      <c r="X26" s="591"/>
      <c r="Y26" s="591"/>
      <c r="Z26" s="591"/>
      <c r="AA26" s="591" t="s">
        <v>494</v>
      </c>
      <c r="AB26" s="591"/>
      <c r="AC26" s="591"/>
      <c r="AD26" s="591"/>
      <c r="AE26" s="591"/>
      <c r="AF26" s="591"/>
      <c r="AG26" s="591" t="s">
        <v>333</v>
      </c>
      <c r="AH26" s="591"/>
      <c r="AI26" s="591"/>
      <c r="AJ26" s="591"/>
      <c r="AK26" s="591"/>
      <c r="AL26" s="777"/>
      <c r="AN26" s="714"/>
      <c r="AO26" s="659"/>
      <c r="AP26" s="659"/>
      <c r="AQ26" s="659"/>
      <c r="AR26" s="646"/>
      <c r="AS26" s="647"/>
      <c r="AT26" s="647"/>
      <c r="AU26" s="647"/>
      <c r="AV26" s="647"/>
      <c r="AW26" s="647"/>
      <c r="AX26" s="647"/>
      <c r="AY26" s="647"/>
      <c r="AZ26" s="647"/>
      <c r="BA26" s="647"/>
      <c r="BB26" s="647"/>
      <c r="BC26" s="647"/>
      <c r="BD26" s="647"/>
      <c r="BE26" s="647"/>
      <c r="BF26" s="647"/>
      <c r="BG26" s="647"/>
      <c r="BH26" s="811"/>
      <c r="BI26" s="844"/>
      <c r="BJ26" s="605"/>
      <c r="BL26" s="180"/>
      <c r="BM26" s="73"/>
      <c r="BN26" s="73"/>
      <c r="BO26" s="73"/>
      <c r="BP26" s="938" t="s">
        <v>486</v>
      </c>
      <c r="BQ26" s="639"/>
      <c r="BR26" s="639"/>
      <c r="BS26" s="639"/>
      <c r="BT26" s="639"/>
      <c r="BU26" s="639"/>
      <c r="BV26" s="639"/>
      <c r="BW26" s="639"/>
      <c r="BX26" s="639"/>
      <c r="BY26" s="639"/>
      <c r="BZ26" s="639"/>
      <c r="CA26" s="639"/>
      <c r="CB26" s="640"/>
    </row>
    <row r="27" spans="1:100" ht="8.25" customHeight="1" x14ac:dyDescent="0.15">
      <c r="A27" s="561"/>
      <c r="B27" s="562"/>
      <c r="C27" s="562"/>
      <c r="D27" s="562"/>
      <c r="E27" s="562"/>
      <c r="F27" s="562"/>
      <c r="G27" s="562"/>
      <c r="H27" s="567"/>
      <c r="I27" s="590"/>
      <c r="J27" s="591"/>
      <c r="K27" s="591"/>
      <c r="L27" s="591"/>
      <c r="M27" s="591"/>
      <c r="N27" s="591"/>
      <c r="O27" s="591"/>
      <c r="P27" s="591"/>
      <c r="Q27" s="591"/>
      <c r="R27" s="591"/>
      <c r="S27" s="591"/>
      <c r="T27" s="515"/>
      <c r="U27" s="591"/>
      <c r="V27" s="591"/>
      <c r="W27" s="591"/>
      <c r="X27" s="591"/>
      <c r="Y27" s="591"/>
      <c r="Z27" s="591"/>
      <c r="AA27" s="591"/>
      <c r="AB27" s="591"/>
      <c r="AC27" s="591"/>
      <c r="AD27" s="591"/>
      <c r="AE27" s="591"/>
      <c r="AF27" s="591"/>
      <c r="AG27" s="591"/>
      <c r="AH27" s="591"/>
      <c r="AI27" s="591"/>
      <c r="AJ27" s="591"/>
      <c r="AK27" s="591"/>
      <c r="AL27" s="777"/>
      <c r="AN27" s="714" t="s">
        <v>496</v>
      </c>
      <c r="AO27" s="659"/>
      <c r="AP27" s="659"/>
      <c r="AQ27" s="659"/>
      <c r="AR27" s="932" t="s">
        <v>497</v>
      </c>
      <c r="AS27" s="759"/>
      <c r="AT27" s="759"/>
      <c r="AU27" s="759"/>
      <c r="AV27" s="759"/>
      <c r="AW27" s="759"/>
      <c r="AX27" s="759"/>
      <c r="AY27" s="759"/>
      <c r="AZ27" s="759"/>
      <c r="BA27" s="759"/>
      <c r="BB27" s="759"/>
      <c r="BC27" s="759"/>
      <c r="BD27" s="759"/>
      <c r="BE27" s="759"/>
      <c r="BF27" s="759"/>
      <c r="BG27" s="759"/>
      <c r="BH27" s="933"/>
      <c r="BI27" s="844"/>
      <c r="BJ27" s="605"/>
      <c r="BL27" s="180"/>
      <c r="BM27" s="73"/>
      <c r="BN27" s="73"/>
      <c r="BO27" s="73"/>
      <c r="BP27" s="938"/>
      <c r="BQ27" s="639"/>
      <c r="BR27" s="639"/>
      <c r="BS27" s="639"/>
      <c r="BT27" s="639"/>
      <c r="BU27" s="639"/>
      <c r="BV27" s="639"/>
      <c r="BW27" s="639"/>
      <c r="BX27" s="639"/>
      <c r="BY27" s="639"/>
      <c r="BZ27" s="639"/>
      <c r="CA27" s="639"/>
      <c r="CB27" s="640"/>
    </row>
    <row r="28" spans="1:100" ht="8.25" customHeight="1" x14ac:dyDescent="0.15">
      <c r="A28" s="561"/>
      <c r="B28" s="562"/>
      <c r="C28" s="562"/>
      <c r="D28" s="562"/>
      <c r="E28" s="562"/>
      <c r="F28" s="562"/>
      <c r="G28" s="562"/>
      <c r="H28" s="567"/>
      <c r="I28" s="580" t="s">
        <v>498</v>
      </c>
      <c r="J28" s="581"/>
      <c r="K28" s="581"/>
      <c r="L28" s="581"/>
      <c r="M28" s="581"/>
      <c r="N28" s="582"/>
      <c r="O28" s="580" t="s">
        <v>499</v>
      </c>
      <c r="P28" s="581"/>
      <c r="Q28" s="581"/>
      <c r="R28" s="581"/>
      <c r="S28" s="581"/>
      <c r="T28" s="582"/>
      <c r="U28" s="580" t="s">
        <v>500</v>
      </c>
      <c r="V28" s="581"/>
      <c r="W28" s="581"/>
      <c r="X28" s="581"/>
      <c r="Y28" s="581"/>
      <c r="Z28" s="582"/>
      <c r="AA28" s="580" t="s">
        <v>501</v>
      </c>
      <c r="AB28" s="581"/>
      <c r="AC28" s="581"/>
      <c r="AD28" s="581"/>
      <c r="AE28" s="581"/>
      <c r="AF28" s="582"/>
      <c r="AG28" s="580" t="s">
        <v>338</v>
      </c>
      <c r="AH28" s="581"/>
      <c r="AI28" s="581"/>
      <c r="AJ28" s="581"/>
      <c r="AK28" s="581"/>
      <c r="AL28" s="756"/>
      <c r="AN28" s="714"/>
      <c r="AO28" s="659"/>
      <c r="AP28" s="659"/>
      <c r="AQ28" s="659"/>
      <c r="AR28" s="932"/>
      <c r="AS28" s="759"/>
      <c r="AT28" s="759"/>
      <c r="AU28" s="759"/>
      <c r="AV28" s="759"/>
      <c r="AW28" s="759"/>
      <c r="AX28" s="759"/>
      <c r="AY28" s="759"/>
      <c r="AZ28" s="759"/>
      <c r="BA28" s="759"/>
      <c r="BB28" s="759"/>
      <c r="BC28" s="759"/>
      <c r="BD28" s="759"/>
      <c r="BE28" s="759"/>
      <c r="BF28" s="759"/>
      <c r="BG28" s="759"/>
      <c r="BH28" s="933"/>
      <c r="BI28" s="844"/>
      <c r="BJ28" s="605"/>
      <c r="BL28" s="561" t="s">
        <v>487</v>
      </c>
      <c r="BM28" s="562"/>
      <c r="BN28" s="562"/>
      <c r="BO28" s="562"/>
      <c r="BP28" s="938" t="s">
        <v>490</v>
      </c>
      <c r="BQ28" s="639"/>
      <c r="BR28" s="639"/>
      <c r="BS28" s="639"/>
      <c r="BT28" s="639"/>
      <c r="BU28" s="639"/>
      <c r="BV28" s="639"/>
      <c r="BW28" s="639"/>
      <c r="BX28" s="639"/>
      <c r="BY28" s="639"/>
      <c r="BZ28" s="639"/>
      <c r="CA28" s="639"/>
      <c r="CB28" s="640"/>
    </row>
    <row r="29" spans="1:100" ht="8.25" customHeight="1" x14ac:dyDescent="0.15">
      <c r="A29" s="563"/>
      <c r="B29" s="564"/>
      <c r="C29" s="564"/>
      <c r="D29" s="564"/>
      <c r="E29" s="564"/>
      <c r="F29" s="564"/>
      <c r="G29" s="564"/>
      <c r="H29" s="569"/>
      <c r="I29" s="583"/>
      <c r="J29" s="354"/>
      <c r="K29" s="354"/>
      <c r="L29" s="354"/>
      <c r="M29" s="354"/>
      <c r="N29" s="584"/>
      <c r="O29" s="583"/>
      <c r="P29" s="354"/>
      <c r="Q29" s="354"/>
      <c r="R29" s="354"/>
      <c r="S29" s="354"/>
      <c r="T29" s="584"/>
      <c r="U29" s="583"/>
      <c r="V29" s="354"/>
      <c r="W29" s="354"/>
      <c r="X29" s="354"/>
      <c r="Y29" s="354"/>
      <c r="Z29" s="584"/>
      <c r="AA29" s="583"/>
      <c r="AB29" s="354"/>
      <c r="AC29" s="354"/>
      <c r="AD29" s="354"/>
      <c r="AE29" s="354"/>
      <c r="AF29" s="584"/>
      <c r="AG29" s="583"/>
      <c r="AH29" s="354"/>
      <c r="AI29" s="354"/>
      <c r="AJ29" s="354"/>
      <c r="AK29" s="354"/>
      <c r="AL29" s="355"/>
      <c r="AN29" s="714" t="s">
        <v>502</v>
      </c>
      <c r="AO29" s="659"/>
      <c r="AP29" s="659"/>
      <c r="AQ29" s="659"/>
      <c r="AR29" s="932" t="s">
        <v>503</v>
      </c>
      <c r="AS29" s="759"/>
      <c r="AT29" s="759"/>
      <c r="AU29" s="759"/>
      <c r="AV29" s="759"/>
      <c r="AW29" s="759"/>
      <c r="AX29" s="759"/>
      <c r="AY29" s="759"/>
      <c r="AZ29" s="759"/>
      <c r="BA29" s="759"/>
      <c r="BB29" s="759"/>
      <c r="BC29" s="759"/>
      <c r="BD29" s="759"/>
      <c r="BE29" s="759"/>
      <c r="BF29" s="759"/>
      <c r="BG29" s="759"/>
      <c r="BH29" s="933"/>
      <c r="BI29" s="844"/>
      <c r="BJ29" s="605"/>
      <c r="BL29" s="561"/>
      <c r="BM29" s="562"/>
      <c r="BN29" s="562"/>
      <c r="BO29" s="562"/>
      <c r="BP29" s="938"/>
      <c r="BQ29" s="639"/>
      <c r="BR29" s="639"/>
      <c r="BS29" s="639"/>
      <c r="BT29" s="639"/>
      <c r="BU29" s="639"/>
      <c r="BV29" s="639"/>
      <c r="BW29" s="639"/>
      <c r="BX29" s="639"/>
      <c r="BY29" s="639"/>
      <c r="BZ29" s="639"/>
      <c r="CA29" s="639"/>
      <c r="CB29" s="640"/>
    </row>
    <row r="30" spans="1:100" ht="8.25" customHeight="1" x14ac:dyDescent="0.15">
      <c r="A30" s="559" t="s">
        <v>505</v>
      </c>
      <c r="B30" s="560"/>
      <c r="C30" s="560" t="s">
        <v>506</v>
      </c>
      <c r="D30" s="560"/>
      <c r="E30" s="560"/>
      <c r="F30" s="560"/>
      <c r="G30" s="560"/>
      <c r="H30" s="565"/>
      <c r="I30" s="411" t="s">
        <v>507</v>
      </c>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82"/>
      <c r="AN30" s="714"/>
      <c r="AO30" s="659"/>
      <c r="AP30" s="659"/>
      <c r="AQ30" s="659"/>
      <c r="AR30" s="932"/>
      <c r="AS30" s="759"/>
      <c r="AT30" s="759"/>
      <c r="AU30" s="759"/>
      <c r="AV30" s="759"/>
      <c r="AW30" s="759"/>
      <c r="AX30" s="759"/>
      <c r="AY30" s="759"/>
      <c r="AZ30" s="759"/>
      <c r="BA30" s="759"/>
      <c r="BB30" s="759"/>
      <c r="BC30" s="759"/>
      <c r="BD30" s="759"/>
      <c r="BE30" s="759"/>
      <c r="BF30" s="759"/>
      <c r="BG30" s="759"/>
      <c r="BH30" s="933"/>
      <c r="BI30" s="844"/>
      <c r="BJ30" s="605"/>
      <c r="BL30" s="561" t="s">
        <v>491</v>
      </c>
      <c r="BM30" s="562"/>
      <c r="BN30" s="562"/>
      <c r="BO30" s="562"/>
      <c r="BP30" s="938" t="s">
        <v>495</v>
      </c>
      <c r="BQ30" s="639"/>
      <c r="BR30" s="639"/>
      <c r="BS30" s="639"/>
      <c r="BT30" s="639"/>
      <c r="BU30" s="639"/>
      <c r="BV30" s="639"/>
      <c r="BW30" s="639"/>
      <c r="BX30" s="639"/>
      <c r="BY30" s="639"/>
      <c r="BZ30" s="639"/>
      <c r="CA30" s="639"/>
      <c r="CB30" s="640"/>
    </row>
    <row r="31" spans="1:100" ht="8.25" customHeight="1" x14ac:dyDescent="0.15">
      <c r="A31" s="561"/>
      <c r="B31" s="562"/>
      <c r="C31" s="562"/>
      <c r="D31" s="562"/>
      <c r="E31" s="562"/>
      <c r="F31" s="562"/>
      <c r="G31" s="562"/>
      <c r="H31" s="567"/>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5"/>
      <c r="AN31" s="714" t="s">
        <v>508</v>
      </c>
      <c r="AO31" s="659"/>
      <c r="AP31" s="659"/>
      <c r="AQ31" s="947"/>
      <c r="AR31" s="944" t="s">
        <v>509</v>
      </c>
      <c r="AS31" s="945"/>
      <c r="AT31" s="945"/>
      <c r="AU31" s="945"/>
      <c r="AV31" s="945"/>
      <c r="AW31" s="945"/>
      <c r="AX31" s="945"/>
      <c r="AY31" s="945"/>
      <c r="AZ31" s="945"/>
      <c r="BA31" s="945"/>
      <c r="BB31" s="945"/>
      <c r="BC31" s="945"/>
      <c r="BD31" s="945"/>
      <c r="BE31" s="945"/>
      <c r="BF31" s="945"/>
      <c r="BG31" s="945"/>
      <c r="BH31" s="946"/>
      <c r="BI31" s="844"/>
      <c r="BJ31" s="605"/>
      <c r="BL31" s="561"/>
      <c r="BM31" s="562"/>
      <c r="BN31" s="562"/>
      <c r="BO31" s="562"/>
      <c r="BP31" s="938"/>
      <c r="BQ31" s="639"/>
      <c r="BR31" s="639"/>
      <c r="BS31" s="639"/>
      <c r="BT31" s="639"/>
      <c r="BU31" s="639"/>
      <c r="BV31" s="639"/>
      <c r="BW31" s="639"/>
      <c r="BX31" s="639"/>
      <c r="BY31" s="639"/>
      <c r="BZ31" s="639"/>
      <c r="CA31" s="639"/>
      <c r="CB31" s="640"/>
    </row>
    <row r="32" spans="1:100" ht="8.25" customHeight="1" x14ac:dyDescent="0.15">
      <c r="A32" s="561"/>
      <c r="B32" s="562"/>
      <c r="C32" s="562"/>
      <c r="D32" s="562"/>
      <c r="E32" s="562"/>
      <c r="F32" s="562"/>
      <c r="G32" s="562"/>
      <c r="H32" s="567"/>
      <c r="I32" s="658"/>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L32" s="660"/>
      <c r="AN32" s="714"/>
      <c r="AO32" s="659"/>
      <c r="AP32" s="659"/>
      <c r="AQ32" s="947"/>
      <c r="AR32" s="944"/>
      <c r="AS32" s="945"/>
      <c r="AT32" s="945"/>
      <c r="AU32" s="945"/>
      <c r="AV32" s="945"/>
      <c r="AW32" s="945"/>
      <c r="AX32" s="945"/>
      <c r="AY32" s="945"/>
      <c r="AZ32" s="945"/>
      <c r="BA32" s="945"/>
      <c r="BB32" s="945"/>
      <c r="BC32" s="945"/>
      <c r="BD32" s="945"/>
      <c r="BE32" s="945"/>
      <c r="BF32" s="945"/>
      <c r="BG32" s="945"/>
      <c r="BH32" s="946"/>
      <c r="BI32" s="844"/>
      <c r="BJ32" s="605"/>
      <c r="BL32" s="274"/>
      <c r="BM32" s="275"/>
      <c r="BN32" s="275"/>
      <c r="BO32" s="276"/>
      <c r="BP32" s="937" t="s">
        <v>504</v>
      </c>
      <c r="BQ32" s="724"/>
      <c r="BR32" s="724"/>
      <c r="BS32" s="724"/>
      <c r="BT32" s="724"/>
      <c r="BU32" s="724"/>
      <c r="BV32" s="724"/>
      <c r="BW32" s="724"/>
      <c r="BX32" s="724"/>
      <c r="BY32" s="724"/>
      <c r="BZ32" s="724"/>
      <c r="CA32" s="724"/>
      <c r="CB32" s="725"/>
    </row>
    <row r="33" spans="1:80" ht="8.25" customHeight="1" x14ac:dyDescent="0.15">
      <c r="A33" s="561"/>
      <c r="B33" s="562"/>
      <c r="C33" s="562"/>
      <c r="D33" s="562"/>
      <c r="E33" s="562"/>
      <c r="F33" s="562"/>
      <c r="G33" s="562"/>
      <c r="H33" s="567"/>
      <c r="I33" s="658"/>
      <c r="J33" s="659"/>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59"/>
      <c r="AK33" s="659"/>
      <c r="AL33" s="660"/>
      <c r="AN33" s="714"/>
      <c r="AO33" s="659"/>
      <c r="AP33" s="659"/>
      <c r="AQ33" s="947"/>
      <c r="AR33" s="944"/>
      <c r="AS33" s="945"/>
      <c r="AT33" s="945"/>
      <c r="AU33" s="945"/>
      <c r="AV33" s="945"/>
      <c r="AW33" s="945"/>
      <c r="AX33" s="945"/>
      <c r="AY33" s="945"/>
      <c r="AZ33" s="945"/>
      <c r="BA33" s="945"/>
      <c r="BB33" s="945"/>
      <c r="BC33" s="945"/>
      <c r="BD33" s="945"/>
      <c r="BE33" s="945"/>
      <c r="BF33" s="945"/>
      <c r="BG33" s="945"/>
      <c r="BH33" s="946"/>
      <c r="BI33" s="844"/>
      <c r="BJ33" s="605"/>
      <c r="BL33" s="271"/>
      <c r="BM33" s="181"/>
      <c r="BN33" s="181"/>
      <c r="BO33" s="289"/>
      <c r="BP33" s="938"/>
      <c r="BQ33" s="639"/>
      <c r="BR33" s="639"/>
      <c r="BS33" s="639"/>
      <c r="BT33" s="639"/>
      <c r="BU33" s="639"/>
      <c r="BV33" s="639"/>
      <c r="BW33" s="639"/>
      <c r="BX33" s="639"/>
      <c r="BY33" s="639"/>
      <c r="BZ33" s="639"/>
      <c r="CA33" s="639"/>
      <c r="CB33" s="640"/>
    </row>
    <row r="34" spans="1:80" ht="8.25" customHeight="1" x14ac:dyDescent="0.15">
      <c r="A34" s="561"/>
      <c r="B34" s="562"/>
      <c r="C34" s="562"/>
      <c r="D34" s="562"/>
      <c r="E34" s="562"/>
      <c r="F34" s="562"/>
      <c r="G34" s="562"/>
      <c r="H34" s="567"/>
      <c r="I34" s="661" t="s">
        <v>514</v>
      </c>
      <c r="J34" s="661"/>
      <c r="K34" s="659"/>
      <c r="L34" s="659"/>
      <c r="M34" s="659"/>
      <c r="N34" s="659"/>
      <c r="O34" s="661" t="s">
        <v>515</v>
      </c>
      <c r="P34" s="659"/>
      <c r="Q34" s="659"/>
      <c r="R34" s="659"/>
      <c r="S34" s="661" t="s">
        <v>515</v>
      </c>
      <c r="T34" s="659"/>
      <c r="U34" s="659"/>
      <c r="V34" s="659"/>
      <c r="W34" s="659"/>
      <c r="X34" s="661" t="s">
        <v>516</v>
      </c>
      <c r="Y34" s="661"/>
      <c r="Z34" s="659"/>
      <c r="AA34" s="659"/>
      <c r="AB34" s="659"/>
      <c r="AC34" s="659"/>
      <c r="AD34" s="661" t="s">
        <v>515</v>
      </c>
      <c r="AE34" s="659"/>
      <c r="AF34" s="659"/>
      <c r="AG34" s="659"/>
      <c r="AH34" s="661" t="s">
        <v>515</v>
      </c>
      <c r="AI34" s="659"/>
      <c r="AJ34" s="659"/>
      <c r="AK34" s="659"/>
      <c r="AL34" s="660"/>
      <c r="AN34" s="714" t="s">
        <v>510</v>
      </c>
      <c r="AO34" s="659"/>
      <c r="AP34" s="659"/>
      <c r="AQ34" s="659"/>
      <c r="AR34" s="932" t="s">
        <v>511</v>
      </c>
      <c r="AS34" s="759"/>
      <c r="AT34" s="759"/>
      <c r="AU34" s="759"/>
      <c r="AV34" s="759"/>
      <c r="AW34" s="759"/>
      <c r="AX34" s="759"/>
      <c r="AY34" s="759"/>
      <c r="AZ34" s="759"/>
      <c r="BA34" s="759"/>
      <c r="BB34" s="759"/>
      <c r="BC34" s="759"/>
      <c r="BD34" s="759"/>
      <c r="BE34" s="759"/>
      <c r="BF34" s="759"/>
      <c r="BG34" s="759"/>
      <c r="BH34" s="933"/>
      <c r="BI34" s="844"/>
      <c r="BJ34" s="605"/>
      <c r="BL34" s="561" t="s">
        <v>360</v>
      </c>
      <c r="BM34" s="562"/>
      <c r="BN34" s="562"/>
      <c r="BO34" s="567"/>
      <c r="BP34" s="938" t="s">
        <v>490</v>
      </c>
      <c r="BQ34" s="639"/>
      <c r="BR34" s="639"/>
      <c r="BS34" s="639"/>
      <c r="BT34" s="639"/>
      <c r="BU34" s="639"/>
      <c r="BV34" s="639"/>
      <c r="BW34" s="639"/>
      <c r="BX34" s="639"/>
      <c r="BY34" s="639"/>
      <c r="BZ34" s="639"/>
      <c r="CA34" s="639"/>
      <c r="CB34" s="640"/>
    </row>
    <row r="35" spans="1:80" ht="8.25" customHeight="1" x14ac:dyDescent="0.15">
      <c r="A35" s="563"/>
      <c r="B35" s="564"/>
      <c r="C35" s="564"/>
      <c r="D35" s="564"/>
      <c r="E35" s="564"/>
      <c r="F35" s="564"/>
      <c r="G35" s="564"/>
      <c r="H35" s="569"/>
      <c r="I35" s="662"/>
      <c r="J35" s="662"/>
      <c r="K35" s="663"/>
      <c r="L35" s="663"/>
      <c r="M35" s="663"/>
      <c r="N35" s="663"/>
      <c r="O35" s="662"/>
      <c r="P35" s="663"/>
      <c r="Q35" s="663"/>
      <c r="R35" s="663"/>
      <c r="S35" s="662"/>
      <c r="T35" s="663"/>
      <c r="U35" s="663"/>
      <c r="V35" s="663"/>
      <c r="W35" s="663"/>
      <c r="X35" s="662"/>
      <c r="Y35" s="662"/>
      <c r="Z35" s="663"/>
      <c r="AA35" s="663"/>
      <c r="AB35" s="663"/>
      <c r="AC35" s="663"/>
      <c r="AD35" s="662"/>
      <c r="AE35" s="663"/>
      <c r="AF35" s="663"/>
      <c r="AG35" s="663"/>
      <c r="AH35" s="662"/>
      <c r="AI35" s="663"/>
      <c r="AJ35" s="663"/>
      <c r="AK35" s="663"/>
      <c r="AL35" s="574"/>
      <c r="AN35" s="714"/>
      <c r="AO35" s="659"/>
      <c r="AP35" s="659"/>
      <c r="AQ35" s="659"/>
      <c r="AR35" s="932"/>
      <c r="AS35" s="759"/>
      <c r="AT35" s="759"/>
      <c r="AU35" s="759"/>
      <c r="AV35" s="759"/>
      <c r="AW35" s="759"/>
      <c r="AX35" s="759"/>
      <c r="AY35" s="759"/>
      <c r="AZ35" s="759"/>
      <c r="BA35" s="759"/>
      <c r="BB35" s="759"/>
      <c r="BC35" s="759"/>
      <c r="BD35" s="759"/>
      <c r="BE35" s="759"/>
      <c r="BF35" s="759"/>
      <c r="BG35" s="759"/>
      <c r="BH35" s="933"/>
      <c r="BI35" s="844"/>
      <c r="BJ35" s="605"/>
      <c r="BL35" s="561"/>
      <c r="BM35" s="562"/>
      <c r="BN35" s="562"/>
      <c r="BO35" s="567"/>
      <c r="BP35" s="938"/>
      <c r="BQ35" s="639"/>
      <c r="BR35" s="639"/>
      <c r="BS35" s="639"/>
      <c r="BT35" s="639"/>
      <c r="BU35" s="639"/>
      <c r="BV35" s="639"/>
      <c r="BW35" s="639"/>
      <c r="BX35" s="639"/>
      <c r="BY35" s="639"/>
      <c r="BZ35" s="639"/>
      <c r="CA35" s="639"/>
      <c r="CB35" s="640"/>
    </row>
    <row r="36" spans="1:80" ht="8.25" customHeight="1" x14ac:dyDescent="0.15">
      <c r="A36" s="559" t="s">
        <v>519</v>
      </c>
      <c r="B36" s="560"/>
      <c r="C36" s="560" t="s">
        <v>520</v>
      </c>
      <c r="D36" s="560"/>
      <c r="E36" s="560"/>
      <c r="F36" s="560"/>
      <c r="G36" s="560"/>
      <c r="H36" s="565"/>
      <c r="I36" s="679"/>
      <c r="J36" s="679"/>
      <c r="K36" s="679"/>
      <c r="L36" s="679"/>
      <c r="M36" s="679"/>
      <c r="N36" s="679"/>
      <c r="O36" s="360" t="s">
        <v>347</v>
      </c>
      <c r="P36" s="360"/>
      <c r="Q36" s="360"/>
      <c r="R36" s="360"/>
      <c r="S36" s="360"/>
      <c r="T36" s="40"/>
      <c r="U36" s="40"/>
      <c r="V36" s="40"/>
      <c r="W36" s="40"/>
      <c r="X36" s="40"/>
      <c r="Y36" s="40"/>
      <c r="Z36" s="40"/>
      <c r="AA36" s="141"/>
      <c r="AB36" s="142"/>
      <c r="AC36" s="141"/>
      <c r="AD36" s="141"/>
      <c r="AE36" s="141"/>
      <c r="AF36" s="141"/>
      <c r="AG36" s="141"/>
      <c r="AH36" s="141"/>
      <c r="AI36" s="141"/>
      <c r="AJ36" s="141"/>
      <c r="AK36" s="141"/>
      <c r="AL36" s="143"/>
      <c r="AN36" s="714" t="s">
        <v>512</v>
      </c>
      <c r="AO36" s="659"/>
      <c r="AP36" s="659"/>
      <c r="AQ36" s="659"/>
      <c r="AR36" s="932" t="s">
        <v>513</v>
      </c>
      <c r="AS36" s="759"/>
      <c r="AT36" s="759"/>
      <c r="AU36" s="759"/>
      <c r="AV36" s="759"/>
      <c r="AW36" s="759"/>
      <c r="AX36" s="759"/>
      <c r="AY36" s="759"/>
      <c r="AZ36" s="759"/>
      <c r="BA36" s="759"/>
      <c r="BB36" s="759"/>
      <c r="BC36" s="759"/>
      <c r="BD36" s="759"/>
      <c r="BE36" s="759"/>
      <c r="BF36" s="759"/>
      <c r="BG36" s="759"/>
      <c r="BH36" s="933"/>
      <c r="BI36" s="844"/>
      <c r="BJ36" s="605"/>
      <c r="BL36" s="561" t="s">
        <v>985</v>
      </c>
      <c r="BM36" s="562"/>
      <c r="BN36" s="562"/>
      <c r="BO36" s="562"/>
      <c r="BP36" s="938" t="s">
        <v>495</v>
      </c>
      <c r="BQ36" s="639"/>
      <c r="BR36" s="639"/>
      <c r="BS36" s="639"/>
      <c r="BT36" s="639"/>
      <c r="BU36" s="639"/>
      <c r="BV36" s="639"/>
      <c r="BW36" s="639"/>
      <c r="BX36" s="639"/>
      <c r="BY36" s="639"/>
      <c r="BZ36" s="639"/>
      <c r="CA36" s="639"/>
      <c r="CB36" s="640"/>
    </row>
    <row r="37" spans="1:80" ht="8.25" customHeight="1" x14ac:dyDescent="0.15">
      <c r="A37" s="561"/>
      <c r="B37" s="562"/>
      <c r="C37" s="562"/>
      <c r="D37" s="562"/>
      <c r="E37" s="562"/>
      <c r="F37" s="562"/>
      <c r="G37" s="562"/>
      <c r="H37" s="567"/>
      <c r="I37" s="680"/>
      <c r="J37" s="680"/>
      <c r="K37" s="680"/>
      <c r="L37" s="680"/>
      <c r="M37" s="680"/>
      <c r="N37" s="680"/>
      <c r="O37" s="361"/>
      <c r="P37" s="361"/>
      <c r="Q37" s="361"/>
      <c r="R37" s="361"/>
      <c r="S37" s="361"/>
      <c r="T37" s="361" t="s">
        <v>522</v>
      </c>
      <c r="U37" s="361"/>
      <c r="V37" s="361"/>
      <c r="W37" s="361"/>
      <c r="X37" s="361"/>
      <c r="Y37" s="361"/>
      <c r="Z37" s="361"/>
      <c r="AA37" s="361" t="s">
        <v>523</v>
      </c>
      <c r="AB37" s="654"/>
      <c r="AC37" s="361" t="s">
        <v>522</v>
      </c>
      <c r="AD37" s="361"/>
      <c r="AE37" s="657"/>
      <c r="AF37" s="657"/>
      <c r="AG37" s="361" t="s">
        <v>524</v>
      </c>
      <c r="AH37" s="361"/>
      <c r="AI37" s="657"/>
      <c r="AJ37" s="657"/>
      <c r="AK37" s="361" t="s">
        <v>351</v>
      </c>
      <c r="AL37" s="632"/>
      <c r="AN37" s="714"/>
      <c r="AO37" s="659"/>
      <c r="AP37" s="659"/>
      <c r="AQ37" s="659"/>
      <c r="AR37" s="932"/>
      <c r="AS37" s="759"/>
      <c r="AT37" s="759"/>
      <c r="AU37" s="759"/>
      <c r="AV37" s="759"/>
      <c r="AW37" s="759"/>
      <c r="AX37" s="759"/>
      <c r="AY37" s="759"/>
      <c r="AZ37" s="759"/>
      <c r="BA37" s="759"/>
      <c r="BB37" s="759"/>
      <c r="BC37" s="759"/>
      <c r="BD37" s="759"/>
      <c r="BE37" s="759"/>
      <c r="BF37" s="759"/>
      <c r="BG37" s="759"/>
      <c r="BH37" s="933"/>
      <c r="BI37" s="844"/>
      <c r="BJ37" s="605"/>
      <c r="BL37" s="561"/>
      <c r="BM37" s="562"/>
      <c r="BN37" s="562"/>
      <c r="BO37" s="562"/>
      <c r="BP37" s="938"/>
      <c r="BQ37" s="639"/>
      <c r="BR37" s="639"/>
      <c r="BS37" s="639"/>
      <c r="BT37" s="639"/>
      <c r="BU37" s="639"/>
      <c r="BV37" s="639"/>
      <c r="BW37" s="639"/>
      <c r="BX37" s="639"/>
      <c r="BY37" s="639"/>
      <c r="BZ37" s="639"/>
      <c r="CA37" s="639"/>
      <c r="CB37" s="640"/>
    </row>
    <row r="38" spans="1:80" ht="8.25" customHeight="1" x14ac:dyDescent="0.15">
      <c r="A38" s="561"/>
      <c r="B38" s="562"/>
      <c r="C38" s="562"/>
      <c r="D38" s="562"/>
      <c r="E38" s="562"/>
      <c r="F38" s="562"/>
      <c r="G38" s="562"/>
      <c r="H38" s="567"/>
      <c r="I38" s="25"/>
      <c r="J38" s="25"/>
      <c r="K38" s="25"/>
      <c r="L38" s="25"/>
      <c r="M38" s="25"/>
      <c r="N38" s="25"/>
      <c r="O38" s="79"/>
      <c r="P38" s="79"/>
      <c r="Q38" s="79"/>
      <c r="R38" s="79"/>
      <c r="S38" s="79"/>
      <c r="T38" s="361"/>
      <c r="U38" s="361"/>
      <c r="V38" s="361"/>
      <c r="W38" s="361"/>
      <c r="X38" s="361"/>
      <c r="Y38" s="361"/>
      <c r="Z38" s="361"/>
      <c r="AA38" s="361"/>
      <c r="AB38" s="654"/>
      <c r="AC38" s="361"/>
      <c r="AD38" s="361"/>
      <c r="AE38" s="657"/>
      <c r="AF38" s="657"/>
      <c r="AG38" s="361"/>
      <c r="AH38" s="361"/>
      <c r="AI38" s="657"/>
      <c r="AJ38" s="657"/>
      <c r="AK38" s="361"/>
      <c r="AL38" s="632"/>
      <c r="AN38" s="714" t="s">
        <v>517</v>
      </c>
      <c r="AO38" s="659"/>
      <c r="AP38" s="659"/>
      <c r="AQ38" s="659"/>
      <c r="AR38" s="932" t="s">
        <v>518</v>
      </c>
      <c r="AS38" s="759"/>
      <c r="AT38" s="759"/>
      <c r="AU38" s="759"/>
      <c r="AV38" s="759"/>
      <c r="AW38" s="759"/>
      <c r="AX38" s="759"/>
      <c r="AY38" s="759"/>
      <c r="AZ38" s="759"/>
      <c r="BA38" s="759"/>
      <c r="BB38" s="759"/>
      <c r="BC38" s="759"/>
      <c r="BD38" s="759"/>
      <c r="BE38" s="759"/>
      <c r="BF38" s="759"/>
      <c r="BG38" s="759"/>
      <c r="BH38" s="933"/>
      <c r="BI38" s="844"/>
      <c r="BJ38" s="605"/>
      <c r="BL38" s="274"/>
      <c r="BM38" s="275"/>
      <c r="BN38" s="275"/>
      <c r="BO38" s="276"/>
      <c r="BP38" s="937" t="s">
        <v>521</v>
      </c>
      <c r="BQ38" s="724"/>
      <c r="BR38" s="724"/>
      <c r="BS38" s="724"/>
      <c r="BT38" s="724"/>
      <c r="BU38" s="724"/>
      <c r="BV38" s="724"/>
      <c r="BW38" s="724"/>
      <c r="BX38" s="724"/>
      <c r="BY38" s="724"/>
      <c r="BZ38" s="724"/>
      <c r="CA38" s="724"/>
      <c r="CB38" s="725"/>
    </row>
    <row r="39" spans="1:80" ht="8.25" customHeight="1" x14ac:dyDescent="0.15">
      <c r="A39" s="561"/>
      <c r="B39" s="562"/>
      <c r="C39" s="562"/>
      <c r="D39" s="562"/>
      <c r="E39" s="562"/>
      <c r="F39" s="562"/>
      <c r="G39" s="562"/>
      <c r="H39" s="567"/>
      <c r="I39" s="655"/>
      <c r="J39" s="655"/>
      <c r="K39" s="655"/>
      <c r="L39" s="655"/>
      <c r="M39" s="655"/>
      <c r="N39" s="655"/>
      <c r="O39" s="361" t="s">
        <v>352</v>
      </c>
      <c r="P39" s="361"/>
      <c r="Q39" s="361"/>
      <c r="R39" s="361"/>
      <c r="S39" s="361"/>
      <c r="T39" s="361"/>
      <c r="U39" s="361"/>
      <c r="V39" s="361"/>
      <c r="W39" s="361"/>
      <c r="X39" s="361"/>
      <c r="Y39" s="361"/>
      <c r="Z39" s="361"/>
      <c r="AA39" s="361"/>
      <c r="AB39" s="654"/>
      <c r="AC39" s="361"/>
      <c r="AD39" s="361"/>
      <c r="AE39" s="657"/>
      <c r="AF39" s="657"/>
      <c r="AG39" s="361"/>
      <c r="AH39" s="361"/>
      <c r="AI39" s="657"/>
      <c r="AJ39" s="657"/>
      <c r="AK39" s="361"/>
      <c r="AL39" s="632"/>
      <c r="AN39" s="714"/>
      <c r="AO39" s="659"/>
      <c r="AP39" s="659"/>
      <c r="AQ39" s="659"/>
      <c r="AR39" s="932"/>
      <c r="AS39" s="759"/>
      <c r="AT39" s="759"/>
      <c r="AU39" s="759"/>
      <c r="AV39" s="759"/>
      <c r="AW39" s="759"/>
      <c r="AX39" s="759"/>
      <c r="AY39" s="759"/>
      <c r="AZ39" s="759"/>
      <c r="BA39" s="759"/>
      <c r="BB39" s="759"/>
      <c r="BC39" s="759"/>
      <c r="BD39" s="759"/>
      <c r="BE39" s="759"/>
      <c r="BF39" s="759"/>
      <c r="BG39" s="759"/>
      <c r="BH39" s="933"/>
      <c r="BI39" s="844"/>
      <c r="BJ39" s="605"/>
      <c r="BL39" s="271"/>
      <c r="BM39" s="181"/>
      <c r="BN39" s="181"/>
      <c r="BO39" s="289"/>
      <c r="BP39" s="938"/>
      <c r="BQ39" s="639"/>
      <c r="BR39" s="639"/>
      <c r="BS39" s="639"/>
      <c r="BT39" s="639"/>
      <c r="BU39" s="639"/>
      <c r="BV39" s="639"/>
      <c r="BW39" s="639"/>
      <c r="BX39" s="639"/>
      <c r="BY39" s="639"/>
      <c r="BZ39" s="639"/>
      <c r="CA39" s="639"/>
      <c r="CB39" s="640"/>
    </row>
    <row r="40" spans="1:80" ht="8.25" customHeight="1" x14ac:dyDescent="0.15">
      <c r="A40" s="563"/>
      <c r="B40" s="564"/>
      <c r="C40" s="564"/>
      <c r="D40" s="564"/>
      <c r="E40" s="564"/>
      <c r="F40" s="564"/>
      <c r="G40" s="564"/>
      <c r="H40" s="569"/>
      <c r="I40" s="656"/>
      <c r="J40" s="656"/>
      <c r="K40" s="656"/>
      <c r="L40" s="656"/>
      <c r="M40" s="656"/>
      <c r="N40" s="656"/>
      <c r="O40" s="469"/>
      <c r="P40" s="469"/>
      <c r="Q40" s="469"/>
      <c r="R40" s="469"/>
      <c r="S40" s="469"/>
      <c r="T40" s="144"/>
      <c r="U40" s="144"/>
      <c r="V40" s="144"/>
      <c r="W40" s="144"/>
      <c r="X40" s="144"/>
      <c r="Y40" s="144"/>
      <c r="Z40" s="144"/>
      <c r="AA40" s="145"/>
      <c r="AB40" s="146"/>
      <c r="AC40" s="145"/>
      <c r="AD40" s="145"/>
      <c r="AE40" s="145"/>
      <c r="AF40" s="145"/>
      <c r="AG40" s="145"/>
      <c r="AH40" s="145"/>
      <c r="AI40" s="145"/>
      <c r="AJ40" s="145"/>
      <c r="AK40" s="145"/>
      <c r="AL40" s="147"/>
      <c r="AN40" s="714" t="s">
        <v>525</v>
      </c>
      <c r="AO40" s="659"/>
      <c r="AP40" s="659"/>
      <c r="AQ40" s="947"/>
      <c r="AR40" s="944" t="s">
        <v>526</v>
      </c>
      <c r="AS40" s="945"/>
      <c r="AT40" s="945"/>
      <c r="AU40" s="945"/>
      <c r="AV40" s="945"/>
      <c r="AW40" s="945"/>
      <c r="AX40" s="945"/>
      <c r="AY40" s="945"/>
      <c r="AZ40" s="945"/>
      <c r="BA40" s="945"/>
      <c r="BB40" s="945"/>
      <c r="BC40" s="945"/>
      <c r="BD40" s="945"/>
      <c r="BE40" s="945"/>
      <c r="BF40" s="945"/>
      <c r="BG40" s="945"/>
      <c r="BH40" s="946"/>
      <c r="BI40" s="844"/>
      <c r="BJ40" s="605"/>
      <c r="BL40" s="561" t="s">
        <v>423</v>
      </c>
      <c r="BM40" s="562"/>
      <c r="BN40" s="562"/>
      <c r="BO40" s="562"/>
      <c r="BP40" s="938" t="s">
        <v>490</v>
      </c>
      <c r="BQ40" s="639"/>
      <c r="BR40" s="639"/>
      <c r="BS40" s="639"/>
      <c r="BT40" s="639"/>
      <c r="BU40" s="639"/>
      <c r="BV40" s="639"/>
      <c r="BW40" s="639"/>
      <c r="BX40" s="639"/>
      <c r="BY40" s="639"/>
      <c r="BZ40" s="639"/>
      <c r="CA40" s="639"/>
      <c r="CB40" s="640"/>
    </row>
    <row r="41" spans="1:80" ht="8.25" customHeight="1" x14ac:dyDescent="0.15">
      <c r="A41" s="559" t="s">
        <v>529</v>
      </c>
      <c r="B41" s="560"/>
      <c r="C41" s="560" t="s">
        <v>530</v>
      </c>
      <c r="D41" s="560"/>
      <c r="E41" s="560"/>
      <c r="F41" s="560"/>
      <c r="G41" s="560"/>
      <c r="H41" s="565"/>
      <c r="I41" s="403" t="s">
        <v>764</v>
      </c>
      <c r="J41" s="403"/>
      <c r="K41" s="403"/>
      <c r="L41" s="403"/>
      <c r="M41" s="403"/>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2"/>
      <c r="AN41" s="714"/>
      <c r="AO41" s="659"/>
      <c r="AP41" s="659"/>
      <c r="AQ41" s="947"/>
      <c r="AR41" s="944"/>
      <c r="AS41" s="945"/>
      <c r="AT41" s="945"/>
      <c r="AU41" s="945"/>
      <c r="AV41" s="945"/>
      <c r="AW41" s="945"/>
      <c r="AX41" s="945"/>
      <c r="AY41" s="945"/>
      <c r="AZ41" s="945"/>
      <c r="BA41" s="945"/>
      <c r="BB41" s="945"/>
      <c r="BC41" s="945"/>
      <c r="BD41" s="945"/>
      <c r="BE41" s="945"/>
      <c r="BF41" s="945"/>
      <c r="BG41" s="945"/>
      <c r="BH41" s="946"/>
      <c r="BI41" s="844"/>
      <c r="BJ41" s="605"/>
      <c r="BL41" s="561"/>
      <c r="BM41" s="562"/>
      <c r="BN41" s="562"/>
      <c r="BO41" s="562"/>
      <c r="BP41" s="938"/>
      <c r="BQ41" s="639"/>
      <c r="BR41" s="639"/>
      <c r="BS41" s="639"/>
      <c r="BT41" s="639"/>
      <c r="BU41" s="639"/>
      <c r="BV41" s="639"/>
      <c r="BW41" s="639"/>
      <c r="BX41" s="639"/>
      <c r="BY41" s="639"/>
      <c r="BZ41" s="639"/>
      <c r="CA41" s="639"/>
      <c r="CB41" s="640"/>
    </row>
    <row r="42" spans="1:80" ht="8.25" customHeight="1" x14ac:dyDescent="0.15">
      <c r="A42" s="561"/>
      <c r="B42" s="562"/>
      <c r="C42" s="562"/>
      <c r="D42" s="562"/>
      <c r="E42" s="562"/>
      <c r="F42" s="562"/>
      <c r="G42" s="562"/>
      <c r="H42" s="567"/>
      <c r="I42" s="474"/>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5"/>
      <c r="AN42" s="714"/>
      <c r="AO42" s="659"/>
      <c r="AP42" s="659"/>
      <c r="AQ42" s="947"/>
      <c r="AR42" s="944"/>
      <c r="AS42" s="945"/>
      <c r="AT42" s="945"/>
      <c r="AU42" s="945"/>
      <c r="AV42" s="945"/>
      <c r="AW42" s="945"/>
      <c r="AX42" s="945"/>
      <c r="AY42" s="945"/>
      <c r="AZ42" s="945"/>
      <c r="BA42" s="945"/>
      <c r="BB42" s="945"/>
      <c r="BC42" s="945"/>
      <c r="BD42" s="945"/>
      <c r="BE42" s="945"/>
      <c r="BF42" s="945"/>
      <c r="BG42" s="945"/>
      <c r="BH42" s="946"/>
      <c r="BI42" s="844"/>
      <c r="BJ42" s="605"/>
      <c r="BL42" s="561" t="s">
        <v>984</v>
      </c>
      <c r="BM42" s="562"/>
      <c r="BN42" s="562"/>
      <c r="BO42" s="562"/>
      <c r="BP42" s="938" t="s">
        <v>495</v>
      </c>
      <c r="BQ42" s="639"/>
      <c r="BR42" s="639"/>
      <c r="BS42" s="639"/>
      <c r="BT42" s="639"/>
      <c r="BU42" s="639"/>
      <c r="BV42" s="639"/>
      <c r="BW42" s="639"/>
      <c r="BX42" s="639"/>
      <c r="BY42" s="639"/>
      <c r="BZ42" s="639"/>
      <c r="CA42" s="639"/>
      <c r="CB42" s="640"/>
    </row>
    <row r="43" spans="1:80" ht="8.25" customHeight="1" x14ac:dyDescent="0.15">
      <c r="A43" s="561"/>
      <c r="B43" s="562"/>
      <c r="C43" s="562"/>
      <c r="D43" s="562"/>
      <c r="E43" s="562"/>
      <c r="F43" s="562"/>
      <c r="G43" s="562"/>
      <c r="H43" s="567"/>
      <c r="I43" s="550"/>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8"/>
      <c r="AN43" s="714" t="s">
        <v>527</v>
      </c>
      <c r="AO43" s="659"/>
      <c r="AP43" s="659"/>
      <c r="AQ43" s="659"/>
      <c r="AR43" s="932" t="s">
        <v>528</v>
      </c>
      <c r="AS43" s="759"/>
      <c r="AT43" s="759"/>
      <c r="AU43" s="759"/>
      <c r="AV43" s="759"/>
      <c r="AW43" s="759"/>
      <c r="AX43" s="759"/>
      <c r="AY43" s="759"/>
      <c r="AZ43" s="759"/>
      <c r="BA43" s="759"/>
      <c r="BB43" s="759"/>
      <c r="BC43" s="759"/>
      <c r="BD43" s="759"/>
      <c r="BE43" s="759"/>
      <c r="BF43" s="759"/>
      <c r="BG43" s="759"/>
      <c r="BH43" s="933"/>
      <c r="BI43" s="844"/>
      <c r="BJ43" s="605"/>
      <c r="BL43" s="561"/>
      <c r="BM43" s="562"/>
      <c r="BN43" s="562"/>
      <c r="BO43" s="562"/>
      <c r="BP43" s="938"/>
      <c r="BQ43" s="639"/>
      <c r="BR43" s="639"/>
      <c r="BS43" s="639"/>
      <c r="BT43" s="639"/>
      <c r="BU43" s="639"/>
      <c r="BV43" s="639"/>
      <c r="BW43" s="639"/>
      <c r="BX43" s="639"/>
      <c r="BY43" s="639"/>
      <c r="BZ43" s="639"/>
      <c r="CA43" s="639"/>
      <c r="CB43" s="640"/>
    </row>
    <row r="44" spans="1:80" ht="8.25" customHeight="1" x14ac:dyDescent="0.15">
      <c r="A44" s="561"/>
      <c r="B44" s="562"/>
      <c r="C44" s="562"/>
      <c r="D44" s="562"/>
      <c r="E44" s="562"/>
      <c r="F44" s="562"/>
      <c r="G44" s="562"/>
      <c r="H44" s="567"/>
      <c r="I44" s="550"/>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8"/>
      <c r="AN44" s="714"/>
      <c r="AO44" s="659"/>
      <c r="AP44" s="659"/>
      <c r="AQ44" s="659"/>
      <c r="AR44" s="932"/>
      <c r="AS44" s="759"/>
      <c r="AT44" s="759"/>
      <c r="AU44" s="759"/>
      <c r="AV44" s="759"/>
      <c r="AW44" s="759"/>
      <c r="AX44" s="759"/>
      <c r="AY44" s="759"/>
      <c r="AZ44" s="759"/>
      <c r="BA44" s="759"/>
      <c r="BB44" s="759"/>
      <c r="BC44" s="759"/>
      <c r="BD44" s="759"/>
      <c r="BE44" s="759"/>
      <c r="BF44" s="759"/>
      <c r="BG44" s="759"/>
      <c r="BH44" s="933"/>
      <c r="BI44" s="844"/>
      <c r="BJ44" s="605"/>
      <c r="BL44" s="935"/>
      <c r="BM44" s="936"/>
      <c r="BN44" s="936"/>
      <c r="BO44" s="936"/>
      <c r="BP44" s="937" t="s">
        <v>533</v>
      </c>
      <c r="BQ44" s="724"/>
      <c r="BR44" s="724"/>
      <c r="BS44" s="724"/>
      <c r="BT44" s="724"/>
      <c r="BU44" s="724"/>
      <c r="BV44" s="724"/>
      <c r="BW44" s="724"/>
      <c r="BX44" s="724"/>
      <c r="BY44" s="724"/>
      <c r="BZ44" s="724"/>
      <c r="CA44" s="724"/>
      <c r="CB44" s="725"/>
    </row>
    <row r="45" spans="1:80" ht="8.25" customHeight="1" x14ac:dyDescent="0.15">
      <c r="A45" s="561"/>
      <c r="B45" s="562"/>
      <c r="C45" s="562"/>
      <c r="D45" s="562"/>
      <c r="E45" s="562"/>
      <c r="F45" s="562"/>
      <c r="G45" s="562"/>
      <c r="H45" s="567"/>
      <c r="I45" s="550"/>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8"/>
      <c r="AN45" s="714"/>
      <c r="AO45" s="659"/>
      <c r="AP45" s="659"/>
      <c r="AQ45" s="659"/>
      <c r="AR45" s="932"/>
      <c r="AS45" s="759"/>
      <c r="AT45" s="759"/>
      <c r="AU45" s="759"/>
      <c r="AV45" s="759"/>
      <c r="AW45" s="759"/>
      <c r="AX45" s="759"/>
      <c r="AY45" s="759"/>
      <c r="AZ45" s="759"/>
      <c r="BA45" s="759"/>
      <c r="BB45" s="759"/>
      <c r="BC45" s="759"/>
      <c r="BD45" s="759"/>
      <c r="BE45" s="759"/>
      <c r="BF45" s="759"/>
      <c r="BG45" s="759"/>
      <c r="BH45" s="933"/>
      <c r="BI45" s="844"/>
      <c r="BJ45" s="605"/>
      <c r="BL45" s="714"/>
      <c r="BM45" s="659"/>
      <c r="BN45" s="659"/>
      <c r="BO45" s="659"/>
      <c r="BP45" s="938"/>
      <c r="BQ45" s="639"/>
      <c r="BR45" s="639"/>
      <c r="BS45" s="639"/>
      <c r="BT45" s="639"/>
      <c r="BU45" s="639"/>
      <c r="BV45" s="639"/>
      <c r="BW45" s="639"/>
      <c r="BX45" s="639"/>
      <c r="BY45" s="639"/>
      <c r="BZ45" s="639"/>
      <c r="CA45" s="639"/>
      <c r="CB45" s="640"/>
    </row>
    <row r="46" spans="1:80" ht="8.25" customHeight="1" x14ac:dyDescent="0.15">
      <c r="A46" s="561"/>
      <c r="B46" s="562"/>
      <c r="C46" s="562"/>
      <c r="D46" s="562"/>
      <c r="E46" s="562"/>
      <c r="F46" s="562"/>
      <c r="G46" s="562"/>
      <c r="H46" s="567"/>
      <c r="I46" s="550"/>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8"/>
      <c r="AN46" s="714" t="s">
        <v>531</v>
      </c>
      <c r="AO46" s="659"/>
      <c r="AP46" s="659"/>
      <c r="AQ46" s="659"/>
      <c r="AR46" s="932" t="s">
        <v>532</v>
      </c>
      <c r="AS46" s="374"/>
      <c r="AT46" s="374"/>
      <c r="AU46" s="374"/>
      <c r="AV46" s="374"/>
      <c r="AW46" s="374"/>
      <c r="AX46" s="374"/>
      <c r="AY46" s="374"/>
      <c r="AZ46" s="374"/>
      <c r="BA46" s="374"/>
      <c r="BB46" s="374"/>
      <c r="BC46" s="374"/>
      <c r="BD46" s="374"/>
      <c r="BE46" s="374"/>
      <c r="BF46" s="374"/>
      <c r="BG46" s="374"/>
      <c r="BH46" s="939"/>
      <c r="BI46" s="844"/>
      <c r="BJ46" s="605"/>
      <c r="BL46" s="561" t="s">
        <v>428</v>
      </c>
      <c r="BM46" s="562"/>
      <c r="BN46" s="562"/>
      <c r="BO46" s="562"/>
      <c r="BP46" s="938" t="s">
        <v>490</v>
      </c>
      <c r="BQ46" s="639"/>
      <c r="BR46" s="639"/>
      <c r="BS46" s="639"/>
      <c r="BT46" s="639"/>
      <c r="BU46" s="639"/>
      <c r="BV46" s="639"/>
      <c r="BW46" s="639"/>
      <c r="BX46" s="639"/>
      <c r="BY46" s="639"/>
      <c r="BZ46" s="639"/>
      <c r="CA46" s="639"/>
      <c r="CB46" s="640"/>
    </row>
    <row r="47" spans="1:80" ht="8.25" customHeight="1" x14ac:dyDescent="0.15">
      <c r="A47" s="561"/>
      <c r="B47" s="562"/>
      <c r="C47" s="562"/>
      <c r="D47" s="562"/>
      <c r="E47" s="562"/>
      <c r="F47" s="562"/>
      <c r="G47" s="562"/>
      <c r="H47" s="567"/>
      <c r="I47" s="520"/>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c r="AI47" s="554"/>
      <c r="AJ47" s="554"/>
      <c r="AK47" s="554"/>
      <c r="AL47" s="678"/>
      <c r="AN47" s="714"/>
      <c r="AO47" s="659"/>
      <c r="AP47" s="659"/>
      <c r="AQ47" s="659"/>
      <c r="AR47" s="932"/>
      <c r="AS47" s="374"/>
      <c r="AT47" s="374"/>
      <c r="AU47" s="374"/>
      <c r="AV47" s="374"/>
      <c r="AW47" s="374"/>
      <c r="AX47" s="374"/>
      <c r="AY47" s="374"/>
      <c r="AZ47" s="374"/>
      <c r="BA47" s="374"/>
      <c r="BB47" s="374"/>
      <c r="BC47" s="374"/>
      <c r="BD47" s="374"/>
      <c r="BE47" s="374"/>
      <c r="BF47" s="374"/>
      <c r="BG47" s="374"/>
      <c r="BH47" s="939"/>
      <c r="BI47" s="844"/>
      <c r="BJ47" s="605"/>
      <c r="BL47" s="561"/>
      <c r="BM47" s="562"/>
      <c r="BN47" s="562"/>
      <c r="BO47" s="562"/>
      <c r="BP47" s="938"/>
      <c r="BQ47" s="639"/>
      <c r="BR47" s="639"/>
      <c r="BS47" s="639"/>
      <c r="BT47" s="639"/>
      <c r="BU47" s="639"/>
      <c r="BV47" s="639"/>
      <c r="BW47" s="639"/>
      <c r="BX47" s="639"/>
      <c r="BY47" s="639"/>
      <c r="BZ47" s="639"/>
      <c r="CA47" s="639"/>
      <c r="CB47" s="640"/>
    </row>
    <row r="48" spans="1:80" ht="8.25" customHeight="1" x14ac:dyDescent="0.15">
      <c r="A48" s="561"/>
      <c r="B48" s="562"/>
      <c r="C48" s="562"/>
      <c r="D48" s="562"/>
      <c r="E48" s="562"/>
      <c r="F48" s="562"/>
      <c r="G48" s="562"/>
      <c r="H48" s="567"/>
      <c r="I48" s="672" t="s">
        <v>712</v>
      </c>
      <c r="J48" s="673"/>
      <c r="K48" s="673"/>
      <c r="L48" s="673"/>
      <c r="M48" s="673"/>
      <c r="N48" s="673"/>
      <c r="O48" s="673"/>
      <c r="P48" s="673"/>
      <c r="Q48" s="673"/>
      <c r="R48" s="673"/>
      <c r="S48" s="673"/>
      <c r="T48" s="673"/>
      <c r="U48" s="673"/>
      <c r="V48" s="673"/>
      <c r="W48" s="673"/>
      <c r="X48" s="673"/>
      <c r="Y48" s="673"/>
      <c r="Z48" s="673"/>
      <c r="AA48" s="673"/>
      <c r="AB48" s="673"/>
      <c r="AC48" s="673"/>
      <c r="AD48" s="673"/>
      <c r="AE48" s="673"/>
      <c r="AF48" s="673"/>
      <c r="AG48" s="673"/>
      <c r="AH48" s="673"/>
      <c r="AI48" s="673"/>
      <c r="AJ48" s="673"/>
      <c r="AK48" s="673"/>
      <c r="AL48" s="674"/>
      <c r="AN48" s="714"/>
      <c r="AO48" s="659"/>
      <c r="AP48" s="659"/>
      <c r="AQ48" s="659"/>
      <c r="AR48" s="932"/>
      <c r="AS48" s="374"/>
      <c r="AT48" s="374"/>
      <c r="AU48" s="374"/>
      <c r="AV48" s="374"/>
      <c r="AW48" s="374"/>
      <c r="AX48" s="374"/>
      <c r="AY48" s="374"/>
      <c r="AZ48" s="374"/>
      <c r="BA48" s="374"/>
      <c r="BB48" s="374"/>
      <c r="BC48" s="374"/>
      <c r="BD48" s="374"/>
      <c r="BE48" s="374"/>
      <c r="BF48" s="374"/>
      <c r="BG48" s="374"/>
      <c r="BH48" s="939"/>
      <c r="BI48" s="844"/>
      <c r="BJ48" s="605"/>
      <c r="BL48" s="561" t="s">
        <v>430</v>
      </c>
      <c r="BM48" s="562"/>
      <c r="BN48" s="562"/>
      <c r="BO48" s="562"/>
      <c r="BP48" s="938" t="s">
        <v>495</v>
      </c>
      <c r="BQ48" s="639"/>
      <c r="BR48" s="639"/>
      <c r="BS48" s="639"/>
      <c r="BT48" s="639"/>
      <c r="BU48" s="639"/>
      <c r="BV48" s="639"/>
      <c r="BW48" s="639"/>
      <c r="BX48" s="639"/>
      <c r="BY48" s="639"/>
      <c r="BZ48" s="639"/>
      <c r="CA48" s="639"/>
      <c r="CB48" s="640"/>
    </row>
    <row r="49" spans="1:97" ht="8.25" customHeight="1" x14ac:dyDescent="0.15">
      <c r="A49" s="561"/>
      <c r="B49" s="562"/>
      <c r="C49" s="562"/>
      <c r="D49" s="562"/>
      <c r="E49" s="562"/>
      <c r="F49" s="562"/>
      <c r="G49" s="562"/>
      <c r="H49" s="567"/>
      <c r="I49" s="675"/>
      <c r="J49" s="676"/>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676"/>
      <c r="AL49" s="677"/>
      <c r="AN49" s="714"/>
      <c r="AO49" s="659"/>
      <c r="AP49" s="659"/>
      <c r="AQ49" s="659"/>
      <c r="AR49" s="932"/>
      <c r="AS49" s="759"/>
      <c r="AT49" s="759"/>
      <c r="AU49" s="759"/>
      <c r="AV49" s="759"/>
      <c r="AW49" s="759"/>
      <c r="AX49" s="759"/>
      <c r="AY49" s="759"/>
      <c r="AZ49" s="759"/>
      <c r="BA49" s="759"/>
      <c r="BB49" s="759"/>
      <c r="BC49" s="759"/>
      <c r="BD49" s="759"/>
      <c r="BE49" s="759"/>
      <c r="BF49" s="759"/>
      <c r="BG49" s="759"/>
      <c r="BH49" s="933"/>
      <c r="BI49" s="844"/>
      <c r="BJ49" s="605"/>
      <c r="BL49" s="561"/>
      <c r="BM49" s="562"/>
      <c r="BN49" s="562"/>
      <c r="BO49" s="562"/>
      <c r="BP49" s="938"/>
      <c r="BQ49" s="639"/>
      <c r="BR49" s="639"/>
      <c r="BS49" s="639"/>
      <c r="BT49" s="639"/>
      <c r="BU49" s="639"/>
      <c r="BV49" s="639"/>
      <c r="BW49" s="639"/>
      <c r="BX49" s="639"/>
      <c r="BY49" s="639"/>
      <c r="BZ49" s="639"/>
      <c r="CA49" s="639"/>
      <c r="CB49" s="640"/>
    </row>
    <row r="50" spans="1:97" ht="8.25" customHeight="1" x14ac:dyDescent="0.15">
      <c r="A50" s="561"/>
      <c r="B50" s="562"/>
      <c r="C50" s="562"/>
      <c r="D50" s="562"/>
      <c r="E50" s="562"/>
      <c r="F50" s="562"/>
      <c r="G50" s="562"/>
      <c r="H50" s="567"/>
      <c r="I50" s="675"/>
      <c r="J50" s="676"/>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676"/>
      <c r="AJ50" s="676"/>
      <c r="AK50" s="676"/>
      <c r="AL50" s="677"/>
      <c r="AN50" s="714" t="s">
        <v>534</v>
      </c>
      <c r="AO50" s="659"/>
      <c r="AP50" s="659"/>
      <c r="AQ50" s="659"/>
      <c r="AR50" s="932" t="s">
        <v>535</v>
      </c>
      <c r="AS50" s="374"/>
      <c r="AT50" s="374"/>
      <c r="AU50" s="374"/>
      <c r="AV50" s="374"/>
      <c r="AW50" s="374"/>
      <c r="AX50" s="374"/>
      <c r="AY50" s="374"/>
      <c r="AZ50" s="374"/>
      <c r="BA50" s="374"/>
      <c r="BB50" s="374"/>
      <c r="BC50" s="374"/>
      <c r="BD50" s="374"/>
      <c r="BE50" s="374"/>
      <c r="BF50" s="374"/>
      <c r="BG50" s="374"/>
      <c r="BH50" s="939"/>
      <c r="BI50" s="844"/>
      <c r="BJ50" s="605"/>
      <c r="BL50" s="935"/>
      <c r="BM50" s="936"/>
      <c r="BN50" s="936"/>
      <c r="BO50" s="936"/>
      <c r="BP50" s="937" t="s">
        <v>957</v>
      </c>
      <c r="BQ50" s="724"/>
      <c r="BR50" s="724"/>
      <c r="BS50" s="724"/>
      <c r="BT50" s="724"/>
      <c r="BU50" s="724"/>
      <c r="BV50" s="724"/>
      <c r="BW50" s="724"/>
      <c r="BX50" s="724"/>
      <c r="BY50" s="724"/>
      <c r="BZ50" s="724"/>
      <c r="CA50" s="724"/>
      <c r="CB50" s="725"/>
    </row>
    <row r="51" spans="1:97" ht="8.25" customHeight="1" x14ac:dyDescent="0.15">
      <c r="A51" s="561"/>
      <c r="B51" s="562"/>
      <c r="C51" s="562"/>
      <c r="D51" s="562"/>
      <c r="E51" s="562"/>
      <c r="F51" s="562"/>
      <c r="G51" s="562"/>
      <c r="H51" s="567"/>
      <c r="I51" s="861"/>
      <c r="J51" s="862"/>
      <c r="K51" s="862"/>
      <c r="L51" s="862"/>
      <c r="M51" s="862"/>
      <c r="N51" s="862"/>
      <c r="O51" s="862"/>
      <c r="P51" s="862"/>
      <c r="Q51" s="862"/>
      <c r="R51" s="862"/>
      <c r="S51" s="862"/>
      <c r="T51" s="862"/>
      <c r="U51" s="862"/>
      <c r="V51" s="862"/>
      <c r="W51" s="862"/>
      <c r="X51" s="862"/>
      <c r="Y51" s="862"/>
      <c r="Z51" s="862"/>
      <c r="AA51" s="862"/>
      <c r="AB51" s="862"/>
      <c r="AC51" s="862"/>
      <c r="AD51" s="862"/>
      <c r="AE51" s="862"/>
      <c r="AF51" s="862"/>
      <c r="AG51" s="862"/>
      <c r="AH51" s="862"/>
      <c r="AI51" s="862"/>
      <c r="AJ51" s="862"/>
      <c r="AK51" s="862"/>
      <c r="AL51" s="863"/>
      <c r="AN51" s="714"/>
      <c r="AO51" s="659"/>
      <c r="AP51" s="659"/>
      <c r="AQ51" s="659"/>
      <c r="AR51" s="932"/>
      <c r="AS51" s="759"/>
      <c r="AT51" s="759"/>
      <c r="AU51" s="759"/>
      <c r="AV51" s="759"/>
      <c r="AW51" s="759"/>
      <c r="AX51" s="759"/>
      <c r="AY51" s="759"/>
      <c r="AZ51" s="759"/>
      <c r="BA51" s="759"/>
      <c r="BB51" s="759"/>
      <c r="BC51" s="759"/>
      <c r="BD51" s="759"/>
      <c r="BE51" s="759"/>
      <c r="BF51" s="759"/>
      <c r="BG51" s="759"/>
      <c r="BH51" s="933"/>
      <c r="BI51" s="957"/>
      <c r="BJ51" s="607"/>
      <c r="BL51" s="714"/>
      <c r="BM51" s="659"/>
      <c r="BN51" s="659"/>
      <c r="BO51" s="659"/>
      <c r="BP51" s="938"/>
      <c r="BQ51" s="639"/>
      <c r="BR51" s="639"/>
      <c r="BS51" s="639"/>
      <c r="BT51" s="639"/>
      <c r="BU51" s="639"/>
      <c r="BV51" s="639"/>
      <c r="BW51" s="639"/>
      <c r="BX51" s="639"/>
      <c r="BY51" s="639"/>
      <c r="BZ51" s="639"/>
      <c r="CA51" s="639"/>
      <c r="CB51" s="640"/>
    </row>
    <row r="52" spans="1:97" ht="8.25" customHeight="1" x14ac:dyDescent="0.15">
      <c r="A52" s="561"/>
      <c r="B52" s="562"/>
      <c r="C52" s="562"/>
      <c r="D52" s="562"/>
      <c r="E52" s="562"/>
      <c r="F52" s="562"/>
      <c r="G52" s="562"/>
      <c r="H52" s="567"/>
      <c r="I52" s="723" t="s">
        <v>357</v>
      </c>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79"/>
      <c r="AM52" s="151"/>
      <c r="AN52" s="941" t="s">
        <v>536</v>
      </c>
      <c r="AO52" s="942"/>
      <c r="AP52" s="942"/>
      <c r="AQ52" s="942"/>
      <c r="AR52" s="929" t="s">
        <v>704</v>
      </c>
      <c r="AS52" s="930"/>
      <c r="AT52" s="930"/>
      <c r="AU52" s="930"/>
      <c r="AV52" s="930"/>
      <c r="AW52" s="930"/>
      <c r="AX52" s="930"/>
      <c r="AY52" s="930"/>
      <c r="AZ52" s="930"/>
      <c r="BA52" s="930"/>
      <c r="BB52" s="930"/>
      <c r="BC52" s="930"/>
      <c r="BD52" s="930"/>
      <c r="BE52" s="930"/>
      <c r="BF52" s="930"/>
      <c r="BG52" s="930"/>
      <c r="BH52" s="931"/>
      <c r="BI52" s="943" t="s">
        <v>537</v>
      </c>
      <c r="BJ52" s="668"/>
      <c r="BL52" s="714" t="s">
        <v>983</v>
      </c>
      <c r="BM52" s="659"/>
      <c r="BN52" s="659"/>
      <c r="BO52" s="659"/>
      <c r="BP52" s="940" t="s">
        <v>1031</v>
      </c>
      <c r="BQ52" s="690"/>
      <c r="BR52" s="690"/>
      <c r="BS52" s="690"/>
      <c r="BT52" s="690"/>
      <c r="BU52" s="690"/>
      <c r="BV52" s="690"/>
      <c r="BW52" s="690"/>
      <c r="BX52" s="690"/>
      <c r="BY52" s="690"/>
      <c r="BZ52" s="690"/>
      <c r="CA52" s="690"/>
      <c r="CB52" s="776"/>
    </row>
    <row r="53" spans="1:97" ht="8.25" customHeight="1" x14ac:dyDescent="0.15">
      <c r="A53" s="561"/>
      <c r="B53" s="562"/>
      <c r="C53" s="562"/>
      <c r="D53" s="562"/>
      <c r="E53" s="562"/>
      <c r="F53" s="562"/>
      <c r="G53" s="562"/>
      <c r="H53" s="567"/>
      <c r="I53" s="723"/>
      <c r="J53" s="723"/>
      <c r="K53" s="723"/>
      <c r="L53" s="723"/>
      <c r="M53" s="723"/>
      <c r="N53" s="723"/>
      <c r="O53" s="723"/>
      <c r="P53" s="723"/>
      <c r="Q53" s="723"/>
      <c r="R53" s="723"/>
      <c r="S53" s="723"/>
      <c r="T53" s="723"/>
      <c r="U53" s="723"/>
      <c r="V53" s="723"/>
      <c r="W53" s="723"/>
      <c r="X53" s="723"/>
      <c r="Y53" s="723"/>
      <c r="Z53" s="723"/>
      <c r="AA53" s="723"/>
      <c r="AB53" s="723"/>
      <c r="AC53" s="723"/>
      <c r="AD53" s="723"/>
      <c r="AE53" s="723"/>
      <c r="AF53" s="723"/>
      <c r="AG53" s="723"/>
      <c r="AH53" s="723"/>
      <c r="AI53" s="723"/>
      <c r="AJ53" s="723"/>
      <c r="AK53" s="723"/>
      <c r="AL53" s="779"/>
      <c r="AN53" s="927"/>
      <c r="AO53" s="928"/>
      <c r="AP53" s="928"/>
      <c r="AQ53" s="928"/>
      <c r="AR53" s="932"/>
      <c r="AS53" s="759"/>
      <c r="AT53" s="759"/>
      <c r="AU53" s="759"/>
      <c r="AV53" s="759"/>
      <c r="AW53" s="759"/>
      <c r="AX53" s="759"/>
      <c r="AY53" s="759"/>
      <c r="AZ53" s="759"/>
      <c r="BA53" s="759"/>
      <c r="BB53" s="759"/>
      <c r="BC53" s="759"/>
      <c r="BD53" s="759"/>
      <c r="BE53" s="759"/>
      <c r="BF53" s="759"/>
      <c r="BG53" s="759"/>
      <c r="BH53" s="933"/>
      <c r="BI53" s="856"/>
      <c r="BJ53" s="605"/>
      <c r="BL53" s="714"/>
      <c r="BM53" s="659"/>
      <c r="BN53" s="659"/>
      <c r="BO53" s="659"/>
      <c r="BP53" s="940"/>
      <c r="BQ53" s="690"/>
      <c r="BR53" s="690"/>
      <c r="BS53" s="690"/>
      <c r="BT53" s="690"/>
      <c r="BU53" s="690"/>
      <c r="BV53" s="690"/>
      <c r="BW53" s="690"/>
      <c r="BX53" s="690"/>
      <c r="BY53" s="690"/>
      <c r="BZ53" s="690"/>
      <c r="CA53" s="690"/>
      <c r="CB53" s="776"/>
    </row>
    <row r="54" spans="1:97" ht="8.25" customHeight="1" x14ac:dyDescent="0.15">
      <c r="A54" s="561"/>
      <c r="B54" s="562"/>
      <c r="C54" s="562"/>
      <c r="D54" s="562"/>
      <c r="E54" s="562"/>
      <c r="F54" s="562"/>
      <c r="G54" s="562"/>
      <c r="H54" s="567"/>
      <c r="I54" s="361" t="s">
        <v>359</v>
      </c>
      <c r="J54" s="361"/>
      <c r="K54" s="361"/>
      <c r="L54" s="361"/>
      <c r="M54" s="361"/>
      <c r="N54" s="361"/>
      <c r="O54" s="361"/>
      <c r="P54" s="361"/>
      <c r="Q54" s="361"/>
      <c r="R54" s="361"/>
      <c r="S54" s="361"/>
      <c r="T54" s="361"/>
      <c r="U54" s="361"/>
      <c r="V54" s="361"/>
      <c r="W54" s="361"/>
      <c r="X54" s="667" t="s">
        <v>987</v>
      </c>
      <c r="Y54" s="341"/>
      <c r="Z54" s="341"/>
      <c r="AA54" s="341"/>
      <c r="AB54" s="341"/>
      <c r="AC54" s="341"/>
      <c r="AD54" s="341"/>
      <c r="AE54" s="341"/>
      <c r="AF54" s="341"/>
      <c r="AG54" s="341"/>
      <c r="AH54" s="341"/>
      <c r="AI54" s="341"/>
      <c r="AJ54" s="341"/>
      <c r="AK54" s="341"/>
      <c r="AL54" s="899"/>
      <c r="AN54" s="927" t="s">
        <v>538</v>
      </c>
      <c r="AO54" s="928"/>
      <c r="AP54" s="928"/>
      <c r="AQ54" s="928"/>
      <c r="AR54" s="932" t="s">
        <v>702</v>
      </c>
      <c r="AS54" s="759"/>
      <c r="AT54" s="759"/>
      <c r="AU54" s="759"/>
      <c r="AV54" s="759"/>
      <c r="AW54" s="759"/>
      <c r="AX54" s="759"/>
      <c r="AY54" s="759"/>
      <c r="AZ54" s="759"/>
      <c r="BA54" s="759"/>
      <c r="BB54" s="759"/>
      <c r="BC54" s="759"/>
      <c r="BD54" s="759"/>
      <c r="BE54" s="759"/>
      <c r="BF54" s="759"/>
      <c r="BG54" s="759"/>
      <c r="BH54" s="933"/>
      <c r="BI54" s="856"/>
      <c r="BJ54" s="605"/>
      <c r="BL54" s="951" t="s">
        <v>1064</v>
      </c>
      <c r="BM54" s="728"/>
      <c r="BN54" s="728"/>
      <c r="BO54" s="728"/>
      <c r="BP54" s="728"/>
      <c r="BQ54" s="728"/>
      <c r="BR54" s="728"/>
      <c r="BS54" s="728"/>
      <c r="BT54" s="728"/>
      <c r="BU54" s="728"/>
      <c r="BV54" s="728"/>
      <c r="BW54" s="728"/>
      <c r="BX54" s="728"/>
      <c r="BY54" s="728"/>
      <c r="BZ54" s="728"/>
      <c r="CA54" s="728"/>
      <c r="CB54" s="729"/>
    </row>
    <row r="55" spans="1:97" ht="8.25" customHeight="1" x14ac:dyDescent="0.15">
      <c r="A55" s="561"/>
      <c r="B55" s="562"/>
      <c r="C55" s="562"/>
      <c r="D55" s="562"/>
      <c r="E55" s="562"/>
      <c r="F55" s="562"/>
      <c r="G55" s="562"/>
      <c r="H55" s="567"/>
      <c r="I55" s="361"/>
      <c r="J55" s="361"/>
      <c r="K55" s="361"/>
      <c r="L55" s="361"/>
      <c r="M55" s="361"/>
      <c r="N55" s="361"/>
      <c r="O55" s="361"/>
      <c r="P55" s="361"/>
      <c r="Q55" s="361"/>
      <c r="R55" s="361"/>
      <c r="S55" s="361"/>
      <c r="T55" s="361"/>
      <c r="U55" s="361"/>
      <c r="V55" s="361"/>
      <c r="W55" s="361"/>
      <c r="X55" s="900"/>
      <c r="Y55" s="341"/>
      <c r="Z55" s="341"/>
      <c r="AA55" s="341"/>
      <c r="AB55" s="341"/>
      <c r="AC55" s="341"/>
      <c r="AD55" s="341"/>
      <c r="AE55" s="341"/>
      <c r="AF55" s="341"/>
      <c r="AG55" s="341"/>
      <c r="AH55" s="341"/>
      <c r="AI55" s="341"/>
      <c r="AJ55" s="341"/>
      <c r="AK55" s="341"/>
      <c r="AL55" s="899"/>
      <c r="AN55" s="927"/>
      <c r="AO55" s="928"/>
      <c r="AP55" s="928"/>
      <c r="AQ55" s="928"/>
      <c r="AR55" s="932"/>
      <c r="AS55" s="759"/>
      <c r="AT55" s="759"/>
      <c r="AU55" s="759"/>
      <c r="AV55" s="759"/>
      <c r="AW55" s="759"/>
      <c r="AX55" s="759"/>
      <c r="AY55" s="759"/>
      <c r="AZ55" s="759"/>
      <c r="BA55" s="759"/>
      <c r="BB55" s="759"/>
      <c r="BC55" s="759"/>
      <c r="BD55" s="759"/>
      <c r="BE55" s="759"/>
      <c r="BF55" s="759"/>
      <c r="BG55" s="759"/>
      <c r="BH55" s="933"/>
      <c r="BI55" s="856"/>
      <c r="BJ55" s="605"/>
      <c r="BL55" s="951"/>
      <c r="BM55" s="728"/>
      <c r="BN55" s="728"/>
      <c r="BO55" s="728"/>
      <c r="BP55" s="728"/>
      <c r="BQ55" s="728"/>
      <c r="BR55" s="728"/>
      <c r="BS55" s="728"/>
      <c r="BT55" s="728"/>
      <c r="BU55" s="728"/>
      <c r="BV55" s="728"/>
      <c r="BW55" s="728"/>
      <c r="BX55" s="728"/>
      <c r="BY55" s="728"/>
      <c r="BZ55" s="728"/>
      <c r="CA55" s="728"/>
      <c r="CB55" s="729"/>
    </row>
    <row r="56" spans="1:97" ht="8.25" customHeight="1" x14ac:dyDescent="0.15">
      <c r="A56" s="561"/>
      <c r="B56" s="562"/>
      <c r="C56" s="562"/>
      <c r="D56" s="562"/>
      <c r="E56" s="562"/>
      <c r="F56" s="562"/>
      <c r="G56" s="562"/>
      <c r="H56" s="567"/>
      <c r="I56" s="62"/>
      <c r="J56" s="361" t="s">
        <v>362</v>
      </c>
      <c r="K56" s="361"/>
      <c r="L56" s="361"/>
      <c r="M56" s="657"/>
      <c r="N56" s="657"/>
      <c r="O56" s="657"/>
      <c r="P56" s="657"/>
      <c r="Q56" s="361" t="s">
        <v>363</v>
      </c>
      <c r="R56" s="361"/>
      <c r="S56" s="361"/>
      <c r="T56" s="657"/>
      <c r="U56" s="657"/>
      <c r="V56" s="657"/>
      <c r="W56" s="897"/>
      <c r="X56" s="900"/>
      <c r="Y56" s="341"/>
      <c r="Z56" s="341"/>
      <c r="AA56" s="341"/>
      <c r="AB56" s="341"/>
      <c r="AC56" s="341"/>
      <c r="AD56" s="341"/>
      <c r="AE56" s="341"/>
      <c r="AF56" s="341"/>
      <c r="AG56" s="341"/>
      <c r="AH56" s="341"/>
      <c r="AI56" s="341"/>
      <c r="AJ56" s="341"/>
      <c r="AK56" s="341"/>
      <c r="AL56" s="899"/>
      <c r="AN56" s="927" t="s">
        <v>539</v>
      </c>
      <c r="AO56" s="928"/>
      <c r="AP56" s="928"/>
      <c r="AQ56" s="928"/>
      <c r="AR56" s="932" t="s">
        <v>540</v>
      </c>
      <c r="AS56" s="759"/>
      <c r="AT56" s="759"/>
      <c r="AU56" s="759"/>
      <c r="AV56" s="759"/>
      <c r="AW56" s="759"/>
      <c r="AX56" s="759"/>
      <c r="AY56" s="759"/>
      <c r="AZ56" s="759"/>
      <c r="BA56" s="759"/>
      <c r="BB56" s="759"/>
      <c r="BC56" s="759"/>
      <c r="BD56" s="759"/>
      <c r="BE56" s="759"/>
      <c r="BF56" s="759"/>
      <c r="BG56" s="759"/>
      <c r="BH56" s="933"/>
      <c r="BI56" s="856"/>
      <c r="BJ56" s="605"/>
      <c r="BL56" s="951"/>
      <c r="BM56" s="728"/>
      <c r="BN56" s="728"/>
      <c r="BO56" s="728"/>
      <c r="BP56" s="728"/>
      <c r="BQ56" s="728"/>
      <c r="BR56" s="728"/>
      <c r="BS56" s="728"/>
      <c r="BT56" s="728"/>
      <c r="BU56" s="728"/>
      <c r="BV56" s="728"/>
      <c r="BW56" s="728"/>
      <c r="BX56" s="728"/>
      <c r="BY56" s="728"/>
      <c r="BZ56" s="728"/>
      <c r="CA56" s="728"/>
      <c r="CB56" s="729"/>
    </row>
    <row r="57" spans="1:97" ht="8.25" customHeight="1" x14ac:dyDescent="0.15">
      <c r="A57" s="563"/>
      <c r="B57" s="564"/>
      <c r="C57" s="564"/>
      <c r="D57" s="564"/>
      <c r="E57" s="564"/>
      <c r="F57" s="564"/>
      <c r="G57" s="564"/>
      <c r="H57" s="569"/>
      <c r="I57" s="144"/>
      <c r="J57" s="469"/>
      <c r="K57" s="469"/>
      <c r="L57" s="469"/>
      <c r="M57" s="864"/>
      <c r="N57" s="864"/>
      <c r="O57" s="864"/>
      <c r="P57" s="864"/>
      <c r="Q57" s="469"/>
      <c r="R57" s="469"/>
      <c r="S57" s="469"/>
      <c r="T57" s="864"/>
      <c r="U57" s="864"/>
      <c r="V57" s="864"/>
      <c r="W57" s="898"/>
      <c r="X57" s="901"/>
      <c r="Y57" s="902"/>
      <c r="Z57" s="902"/>
      <c r="AA57" s="902"/>
      <c r="AB57" s="902"/>
      <c r="AC57" s="902"/>
      <c r="AD57" s="902"/>
      <c r="AE57" s="902"/>
      <c r="AF57" s="902"/>
      <c r="AG57" s="902"/>
      <c r="AH57" s="902"/>
      <c r="AI57" s="902"/>
      <c r="AJ57" s="902"/>
      <c r="AK57" s="902"/>
      <c r="AL57" s="903"/>
      <c r="AN57" s="927"/>
      <c r="AO57" s="928"/>
      <c r="AP57" s="928"/>
      <c r="AQ57" s="928"/>
      <c r="AR57" s="932"/>
      <c r="AS57" s="759"/>
      <c r="AT57" s="759"/>
      <c r="AU57" s="759"/>
      <c r="AV57" s="759"/>
      <c r="AW57" s="759"/>
      <c r="AX57" s="759"/>
      <c r="AY57" s="759"/>
      <c r="AZ57" s="759"/>
      <c r="BA57" s="759"/>
      <c r="BB57" s="759"/>
      <c r="BC57" s="759"/>
      <c r="BD57" s="759"/>
      <c r="BE57" s="759"/>
      <c r="BF57" s="759"/>
      <c r="BG57" s="759"/>
      <c r="BH57" s="933"/>
      <c r="BI57" s="856"/>
      <c r="BJ57" s="605"/>
      <c r="BL57" s="951"/>
      <c r="BM57" s="728"/>
      <c r="BN57" s="728"/>
      <c r="BO57" s="728"/>
      <c r="BP57" s="728"/>
      <c r="BQ57" s="728"/>
      <c r="BR57" s="728"/>
      <c r="BS57" s="728"/>
      <c r="BT57" s="728"/>
      <c r="BU57" s="728"/>
      <c r="BV57" s="728"/>
      <c r="BW57" s="728"/>
      <c r="BX57" s="728"/>
      <c r="BY57" s="728"/>
      <c r="BZ57" s="728"/>
      <c r="CA57" s="728"/>
      <c r="CB57" s="729"/>
    </row>
    <row r="58" spans="1:97" ht="8.25" customHeight="1" x14ac:dyDescent="0.15">
      <c r="AN58" s="927" t="s">
        <v>541</v>
      </c>
      <c r="AO58" s="928"/>
      <c r="AP58" s="928"/>
      <c r="AQ58" s="928"/>
      <c r="AR58" s="932" t="s">
        <v>542</v>
      </c>
      <c r="AS58" s="759"/>
      <c r="AT58" s="759"/>
      <c r="AU58" s="759"/>
      <c r="AV58" s="759"/>
      <c r="AW58" s="759"/>
      <c r="AX58" s="759"/>
      <c r="AY58" s="759"/>
      <c r="AZ58" s="759"/>
      <c r="BA58" s="759"/>
      <c r="BB58" s="759"/>
      <c r="BC58" s="759"/>
      <c r="BD58" s="759"/>
      <c r="BE58" s="759"/>
      <c r="BF58" s="759"/>
      <c r="BG58" s="759"/>
      <c r="BH58" s="933"/>
      <c r="BI58" s="856"/>
      <c r="BJ58" s="605"/>
      <c r="BL58" s="951"/>
      <c r="BM58" s="728"/>
      <c r="BN58" s="728"/>
      <c r="BO58" s="728"/>
      <c r="BP58" s="728"/>
      <c r="BQ58" s="728"/>
      <c r="BR58" s="728"/>
      <c r="BS58" s="728"/>
      <c r="BT58" s="728"/>
      <c r="BU58" s="728"/>
      <c r="BV58" s="728"/>
      <c r="BW58" s="728"/>
      <c r="BX58" s="728"/>
      <c r="BY58" s="728"/>
      <c r="BZ58" s="728"/>
      <c r="CA58" s="728"/>
      <c r="CB58" s="729"/>
    </row>
    <row r="59" spans="1:97" ht="8.25" customHeight="1" x14ac:dyDescent="0.15">
      <c r="A59" s="559" t="s">
        <v>543</v>
      </c>
      <c r="B59" s="560"/>
      <c r="C59" s="560" t="s">
        <v>544</v>
      </c>
      <c r="D59" s="560"/>
      <c r="E59" s="560"/>
      <c r="F59" s="560"/>
      <c r="G59" s="560"/>
      <c r="H59" s="565"/>
      <c r="I59" s="555"/>
      <c r="J59" s="555"/>
      <c r="K59" s="555"/>
      <c r="L59" s="555"/>
      <c r="M59" s="555"/>
      <c r="N59" s="555"/>
      <c r="O59" s="555"/>
      <c r="P59" s="555"/>
      <c r="Q59" s="555"/>
      <c r="R59" s="555"/>
      <c r="S59" s="555"/>
      <c r="T59" s="555"/>
      <c r="U59" s="555"/>
      <c r="V59" s="555"/>
      <c r="W59" s="556"/>
      <c r="X59" s="559" t="s">
        <v>366</v>
      </c>
      <c r="Y59" s="560"/>
      <c r="Z59" s="681" t="s">
        <v>545</v>
      </c>
      <c r="AA59" s="682"/>
      <c r="AB59" s="907" t="s">
        <v>546</v>
      </c>
      <c r="AC59" s="908"/>
      <c r="AD59" s="908"/>
      <c r="AE59" s="908"/>
      <c r="AF59" s="908"/>
      <c r="AG59" s="908"/>
      <c r="AH59" s="908"/>
      <c r="AI59" s="908"/>
      <c r="AJ59" s="908"/>
      <c r="AK59" s="908"/>
      <c r="AL59" s="909"/>
      <c r="AN59" s="952"/>
      <c r="AO59" s="953"/>
      <c r="AP59" s="953"/>
      <c r="AQ59" s="953"/>
      <c r="AR59" s="954"/>
      <c r="AS59" s="955"/>
      <c r="AT59" s="955"/>
      <c r="AU59" s="955"/>
      <c r="AV59" s="955"/>
      <c r="AW59" s="955"/>
      <c r="AX59" s="955"/>
      <c r="AY59" s="955"/>
      <c r="AZ59" s="955"/>
      <c r="BA59" s="955"/>
      <c r="BB59" s="955"/>
      <c r="BC59" s="955"/>
      <c r="BD59" s="955"/>
      <c r="BE59" s="955"/>
      <c r="BF59" s="955"/>
      <c r="BG59" s="955"/>
      <c r="BH59" s="956"/>
      <c r="BI59" s="867"/>
      <c r="BJ59" s="607"/>
      <c r="BL59" s="951"/>
      <c r="BM59" s="728"/>
      <c r="BN59" s="728"/>
      <c r="BO59" s="728"/>
      <c r="BP59" s="728"/>
      <c r="BQ59" s="728"/>
      <c r="BR59" s="728"/>
      <c r="BS59" s="728"/>
      <c r="BT59" s="728"/>
      <c r="BU59" s="728"/>
      <c r="BV59" s="728"/>
      <c r="BW59" s="728"/>
      <c r="BX59" s="728"/>
      <c r="BY59" s="728"/>
      <c r="BZ59" s="728"/>
      <c r="CA59" s="728"/>
      <c r="CB59" s="729"/>
    </row>
    <row r="60" spans="1:97" ht="8.25" customHeight="1" x14ac:dyDescent="0.15">
      <c r="A60" s="561"/>
      <c r="B60" s="562"/>
      <c r="C60" s="562"/>
      <c r="D60" s="562"/>
      <c r="E60" s="562"/>
      <c r="F60" s="562"/>
      <c r="G60" s="562"/>
      <c r="H60" s="567"/>
      <c r="I60" s="659"/>
      <c r="J60" s="659"/>
      <c r="K60" s="659"/>
      <c r="L60" s="659"/>
      <c r="M60" s="659"/>
      <c r="N60" s="659"/>
      <c r="O60" s="659"/>
      <c r="P60" s="659"/>
      <c r="Q60" s="659"/>
      <c r="R60" s="659"/>
      <c r="S60" s="659"/>
      <c r="T60" s="659"/>
      <c r="U60" s="659"/>
      <c r="V60" s="659"/>
      <c r="W60" s="660"/>
      <c r="X60" s="561"/>
      <c r="Y60" s="562"/>
      <c r="Z60" s="683"/>
      <c r="AA60" s="684"/>
      <c r="AB60" s="910"/>
      <c r="AC60" s="911"/>
      <c r="AD60" s="911"/>
      <c r="AE60" s="911"/>
      <c r="AF60" s="911"/>
      <c r="AG60" s="911"/>
      <c r="AH60" s="911"/>
      <c r="AI60" s="911"/>
      <c r="AJ60" s="911"/>
      <c r="AK60" s="911"/>
      <c r="AL60" s="912"/>
      <c r="AN60" s="935" t="s">
        <v>547</v>
      </c>
      <c r="AO60" s="936"/>
      <c r="AP60" s="936"/>
      <c r="AQ60" s="936"/>
      <c r="AR60" s="929" t="s">
        <v>715</v>
      </c>
      <c r="AS60" s="930"/>
      <c r="AT60" s="930"/>
      <c r="AU60" s="930"/>
      <c r="AV60" s="930"/>
      <c r="AW60" s="930"/>
      <c r="AX60" s="930"/>
      <c r="AY60" s="930"/>
      <c r="AZ60" s="930"/>
      <c r="BA60" s="930"/>
      <c r="BB60" s="930"/>
      <c r="BC60" s="930"/>
      <c r="BD60" s="930"/>
      <c r="BE60" s="930"/>
      <c r="BF60" s="930"/>
      <c r="BG60" s="930"/>
      <c r="BH60" s="931"/>
      <c r="BI60" s="943" t="s">
        <v>548</v>
      </c>
      <c r="BJ60" s="668"/>
      <c r="BL60" s="948" t="s">
        <v>986</v>
      </c>
      <c r="BM60" s="949"/>
      <c r="BN60" s="949"/>
      <c r="BO60" s="949"/>
      <c r="BP60" s="949"/>
      <c r="BQ60" s="949"/>
      <c r="BR60" s="949"/>
      <c r="BS60" s="949"/>
      <c r="BT60" s="949"/>
      <c r="BU60" s="949"/>
      <c r="BV60" s="949"/>
      <c r="BW60" s="949"/>
      <c r="BX60" s="949"/>
      <c r="BY60" s="949"/>
      <c r="BZ60" s="949"/>
      <c r="CA60" s="949"/>
      <c r="CB60" s="950"/>
    </row>
    <row r="61" spans="1:97" ht="8.25" customHeight="1" x14ac:dyDescent="0.15">
      <c r="A61" s="561"/>
      <c r="B61" s="562"/>
      <c r="C61" s="562"/>
      <c r="D61" s="562"/>
      <c r="E61" s="562"/>
      <c r="F61" s="562"/>
      <c r="G61" s="562"/>
      <c r="H61" s="567"/>
      <c r="I61" s="659"/>
      <c r="J61" s="659"/>
      <c r="K61" s="659"/>
      <c r="L61" s="659"/>
      <c r="M61" s="659"/>
      <c r="N61" s="659"/>
      <c r="O61" s="659"/>
      <c r="P61" s="659"/>
      <c r="Q61" s="659"/>
      <c r="R61" s="659"/>
      <c r="S61" s="659"/>
      <c r="T61" s="659"/>
      <c r="U61" s="659"/>
      <c r="V61" s="659"/>
      <c r="W61" s="660"/>
      <c r="X61" s="561"/>
      <c r="Y61" s="562"/>
      <c r="Z61" s="683"/>
      <c r="AA61" s="684"/>
      <c r="AB61" s="910"/>
      <c r="AC61" s="911"/>
      <c r="AD61" s="911"/>
      <c r="AE61" s="911"/>
      <c r="AF61" s="911"/>
      <c r="AG61" s="911"/>
      <c r="AH61" s="911"/>
      <c r="AI61" s="911"/>
      <c r="AJ61" s="911"/>
      <c r="AK61" s="911"/>
      <c r="AL61" s="912"/>
      <c r="AN61" s="714"/>
      <c r="AO61" s="659"/>
      <c r="AP61" s="659"/>
      <c r="AQ61" s="659"/>
      <c r="AR61" s="932"/>
      <c r="AS61" s="759"/>
      <c r="AT61" s="759"/>
      <c r="AU61" s="759"/>
      <c r="AV61" s="759"/>
      <c r="AW61" s="759"/>
      <c r="AX61" s="759"/>
      <c r="AY61" s="759"/>
      <c r="AZ61" s="759"/>
      <c r="BA61" s="759"/>
      <c r="BB61" s="759"/>
      <c r="BC61" s="759"/>
      <c r="BD61" s="759"/>
      <c r="BE61" s="759"/>
      <c r="BF61" s="759"/>
      <c r="BG61" s="759"/>
      <c r="BH61" s="933"/>
      <c r="BI61" s="856"/>
      <c r="BJ61" s="605"/>
      <c r="BL61" s="948"/>
      <c r="BM61" s="949"/>
      <c r="BN61" s="949"/>
      <c r="BO61" s="949"/>
      <c r="BP61" s="949"/>
      <c r="BQ61" s="949"/>
      <c r="BR61" s="949"/>
      <c r="BS61" s="949"/>
      <c r="BT61" s="949"/>
      <c r="BU61" s="949"/>
      <c r="BV61" s="949"/>
      <c r="BW61" s="949"/>
      <c r="BX61" s="949"/>
      <c r="BY61" s="949"/>
      <c r="BZ61" s="949"/>
      <c r="CA61" s="949"/>
      <c r="CB61" s="950"/>
    </row>
    <row r="62" spans="1:97" ht="8.25" customHeight="1" x14ac:dyDescent="0.15">
      <c r="A62" s="561"/>
      <c r="B62" s="562"/>
      <c r="C62" s="562"/>
      <c r="D62" s="562"/>
      <c r="E62" s="562"/>
      <c r="F62" s="562"/>
      <c r="G62" s="562"/>
      <c r="H62" s="567"/>
      <c r="I62" s="659"/>
      <c r="J62" s="659"/>
      <c r="K62" s="659"/>
      <c r="L62" s="659"/>
      <c r="M62" s="659"/>
      <c r="N62" s="659"/>
      <c r="O62" s="659"/>
      <c r="P62" s="659"/>
      <c r="Q62" s="659"/>
      <c r="R62" s="659"/>
      <c r="S62" s="659"/>
      <c r="T62" s="659"/>
      <c r="U62" s="659"/>
      <c r="V62" s="659"/>
      <c r="W62" s="660"/>
      <c r="X62" s="561"/>
      <c r="Y62" s="562"/>
      <c r="Z62" s="683"/>
      <c r="AA62" s="684"/>
      <c r="AB62" s="910"/>
      <c r="AC62" s="911"/>
      <c r="AD62" s="911"/>
      <c r="AE62" s="911"/>
      <c r="AF62" s="911"/>
      <c r="AG62" s="911"/>
      <c r="AH62" s="911"/>
      <c r="AI62" s="911"/>
      <c r="AJ62" s="911"/>
      <c r="AK62" s="911"/>
      <c r="AL62" s="912"/>
      <c r="AN62" s="714"/>
      <c r="AO62" s="659"/>
      <c r="AP62" s="659"/>
      <c r="AQ62" s="659"/>
      <c r="AR62" s="932"/>
      <c r="AS62" s="759"/>
      <c r="AT62" s="759"/>
      <c r="AU62" s="759"/>
      <c r="AV62" s="759"/>
      <c r="AW62" s="759"/>
      <c r="AX62" s="759"/>
      <c r="AY62" s="759"/>
      <c r="AZ62" s="759"/>
      <c r="BA62" s="759"/>
      <c r="BB62" s="759"/>
      <c r="BC62" s="759"/>
      <c r="BD62" s="759"/>
      <c r="BE62" s="759"/>
      <c r="BF62" s="759"/>
      <c r="BG62" s="759"/>
      <c r="BH62" s="933"/>
      <c r="BI62" s="856"/>
      <c r="BJ62" s="605"/>
      <c r="BL62" s="948" t="s">
        <v>958</v>
      </c>
      <c r="BM62" s="949"/>
      <c r="BN62" s="949"/>
      <c r="BO62" s="949"/>
      <c r="BP62" s="949"/>
      <c r="BQ62" s="949"/>
      <c r="BR62" s="949"/>
      <c r="BS62" s="949"/>
      <c r="BT62" s="949"/>
      <c r="BU62" s="949"/>
      <c r="BV62" s="949"/>
      <c r="BW62" s="949"/>
      <c r="BX62" s="949"/>
      <c r="BY62" s="949"/>
      <c r="BZ62" s="949"/>
      <c r="CA62" s="949"/>
      <c r="CB62" s="950"/>
    </row>
    <row r="63" spans="1:97" ht="8.25" customHeight="1" x14ac:dyDescent="0.15">
      <c r="A63" s="561"/>
      <c r="B63" s="562"/>
      <c r="C63" s="562"/>
      <c r="D63" s="562"/>
      <c r="E63" s="562"/>
      <c r="F63" s="562"/>
      <c r="G63" s="562"/>
      <c r="H63" s="567"/>
      <c r="I63" s="659"/>
      <c r="J63" s="659"/>
      <c r="K63" s="659"/>
      <c r="L63" s="659"/>
      <c r="M63" s="659"/>
      <c r="N63" s="659"/>
      <c r="O63" s="659"/>
      <c r="P63" s="659"/>
      <c r="Q63" s="659"/>
      <c r="R63" s="659"/>
      <c r="S63" s="659"/>
      <c r="T63" s="659"/>
      <c r="U63" s="659"/>
      <c r="V63" s="659"/>
      <c r="W63" s="660"/>
      <c r="X63" s="561"/>
      <c r="Y63" s="562"/>
      <c r="Z63" s="683"/>
      <c r="AA63" s="684"/>
      <c r="AB63" s="910"/>
      <c r="AC63" s="911"/>
      <c r="AD63" s="911"/>
      <c r="AE63" s="911"/>
      <c r="AF63" s="911"/>
      <c r="AG63" s="911"/>
      <c r="AH63" s="911"/>
      <c r="AI63" s="911"/>
      <c r="AJ63" s="911"/>
      <c r="AK63" s="911"/>
      <c r="AL63" s="912"/>
      <c r="AN63" s="714" t="s">
        <v>549</v>
      </c>
      <c r="AO63" s="659"/>
      <c r="AP63" s="659"/>
      <c r="AQ63" s="659"/>
      <c r="AR63" s="932" t="s">
        <v>550</v>
      </c>
      <c r="AS63" s="759"/>
      <c r="AT63" s="759"/>
      <c r="AU63" s="759"/>
      <c r="AV63" s="759"/>
      <c r="AW63" s="759"/>
      <c r="AX63" s="759"/>
      <c r="AY63" s="759"/>
      <c r="AZ63" s="759"/>
      <c r="BA63" s="759"/>
      <c r="BB63" s="759"/>
      <c r="BC63" s="759"/>
      <c r="BD63" s="759"/>
      <c r="BE63" s="759"/>
      <c r="BF63" s="759"/>
      <c r="BG63" s="759"/>
      <c r="BH63" s="933"/>
      <c r="BI63" s="856"/>
      <c r="BJ63" s="605"/>
      <c r="BL63" s="948"/>
      <c r="BM63" s="949"/>
      <c r="BN63" s="949"/>
      <c r="BO63" s="949"/>
      <c r="BP63" s="949"/>
      <c r="BQ63" s="949"/>
      <c r="BR63" s="949"/>
      <c r="BS63" s="949"/>
      <c r="BT63" s="949"/>
      <c r="BU63" s="949"/>
      <c r="BV63" s="949"/>
      <c r="BW63" s="949"/>
      <c r="BX63" s="949"/>
      <c r="BY63" s="949"/>
      <c r="BZ63" s="949"/>
      <c r="CA63" s="949"/>
      <c r="CB63" s="950"/>
      <c r="CC63" s="948"/>
      <c r="CD63" s="949"/>
      <c r="CE63" s="949"/>
      <c r="CF63" s="949"/>
      <c r="CG63" s="949"/>
      <c r="CH63" s="949"/>
      <c r="CI63" s="949"/>
      <c r="CJ63" s="949"/>
      <c r="CK63" s="949"/>
      <c r="CL63" s="949"/>
      <c r="CM63" s="949"/>
      <c r="CN63" s="949"/>
      <c r="CO63" s="949"/>
      <c r="CP63" s="949"/>
      <c r="CQ63" s="949"/>
      <c r="CR63" s="949"/>
      <c r="CS63" s="950"/>
    </row>
    <row r="64" spans="1:97" ht="8.25" customHeight="1" x14ac:dyDescent="0.15">
      <c r="A64" s="563"/>
      <c r="B64" s="564"/>
      <c r="C64" s="564"/>
      <c r="D64" s="564"/>
      <c r="E64" s="564"/>
      <c r="F64" s="564"/>
      <c r="G64" s="564"/>
      <c r="H64" s="569"/>
      <c r="I64" s="663"/>
      <c r="J64" s="663"/>
      <c r="K64" s="663"/>
      <c r="L64" s="663"/>
      <c r="M64" s="663"/>
      <c r="N64" s="663"/>
      <c r="O64" s="663"/>
      <c r="P64" s="663"/>
      <c r="Q64" s="663"/>
      <c r="R64" s="663"/>
      <c r="S64" s="663"/>
      <c r="T64" s="663"/>
      <c r="U64" s="663"/>
      <c r="V64" s="663"/>
      <c r="W64" s="574"/>
      <c r="X64" s="563"/>
      <c r="Y64" s="564"/>
      <c r="Z64" s="685"/>
      <c r="AA64" s="686"/>
      <c r="AB64" s="913"/>
      <c r="AC64" s="914"/>
      <c r="AD64" s="914"/>
      <c r="AE64" s="914"/>
      <c r="AF64" s="914"/>
      <c r="AG64" s="914"/>
      <c r="AH64" s="914"/>
      <c r="AI64" s="914"/>
      <c r="AJ64" s="914"/>
      <c r="AK64" s="914"/>
      <c r="AL64" s="915"/>
      <c r="AN64" s="714"/>
      <c r="AO64" s="659"/>
      <c r="AP64" s="659"/>
      <c r="AQ64" s="659"/>
      <c r="AR64" s="932"/>
      <c r="AS64" s="759"/>
      <c r="AT64" s="759"/>
      <c r="AU64" s="759"/>
      <c r="AV64" s="759"/>
      <c r="AW64" s="759"/>
      <c r="AX64" s="759"/>
      <c r="AY64" s="759"/>
      <c r="AZ64" s="759"/>
      <c r="BA64" s="759"/>
      <c r="BB64" s="759"/>
      <c r="BC64" s="759"/>
      <c r="BD64" s="759"/>
      <c r="BE64" s="759"/>
      <c r="BF64" s="759"/>
      <c r="BG64" s="759"/>
      <c r="BH64" s="933"/>
      <c r="BI64" s="856"/>
      <c r="BJ64" s="605"/>
      <c r="BL64" s="948" t="s">
        <v>998</v>
      </c>
      <c r="BM64" s="949"/>
      <c r="BN64" s="949"/>
      <c r="BO64" s="949"/>
      <c r="BP64" s="949"/>
      <c r="BQ64" s="949"/>
      <c r="BR64" s="949"/>
      <c r="BS64" s="949"/>
      <c r="BT64" s="949"/>
      <c r="BU64" s="949"/>
      <c r="BV64" s="949"/>
      <c r="BW64" s="949"/>
      <c r="BX64" s="949"/>
      <c r="BY64" s="949"/>
      <c r="BZ64" s="949"/>
      <c r="CA64" s="949"/>
      <c r="CB64" s="950"/>
      <c r="CC64" s="948"/>
      <c r="CD64" s="949"/>
      <c r="CE64" s="949"/>
      <c r="CF64" s="949"/>
      <c r="CG64" s="949"/>
      <c r="CH64" s="949"/>
      <c r="CI64" s="949"/>
      <c r="CJ64" s="949"/>
      <c r="CK64" s="949"/>
      <c r="CL64" s="949"/>
      <c r="CM64" s="949"/>
      <c r="CN64" s="949"/>
      <c r="CO64" s="949"/>
      <c r="CP64" s="949"/>
      <c r="CQ64" s="949"/>
      <c r="CR64" s="949"/>
      <c r="CS64" s="950"/>
    </row>
    <row r="65" spans="1:110" ht="8.25" customHeight="1" x14ac:dyDescent="0.15">
      <c r="A65" s="746" t="s">
        <v>370</v>
      </c>
      <c r="B65" s="746"/>
      <c r="C65" s="746"/>
      <c r="D65" s="746"/>
      <c r="E65" s="746"/>
      <c r="F65" s="746"/>
      <c r="G65" s="746"/>
      <c r="H65" s="746"/>
      <c r="I65" s="746"/>
      <c r="J65" s="746"/>
      <c r="K65" s="746"/>
      <c r="L65" s="746"/>
      <c r="M65" s="746"/>
      <c r="N65" s="746"/>
      <c r="O65" s="746"/>
      <c r="P65" s="746"/>
      <c r="Q65" s="746"/>
      <c r="R65" s="746"/>
      <c r="S65" s="746"/>
      <c r="T65" s="746"/>
      <c r="U65" s="746"/>
      <c r="V65" s="746"/>
      <c r="W65" s="746"/>
      <c r="X65" s="746"/>
      <c r="Y65" s="746"/>
      <c r="Z65" s="746"/>
      <c r="AA65" s="746"/>
      <c r="AB65" s="746"/>
      <c r="AC65" s="746"/>
      <c r="AD65" s="746"/>
      <c r="AE65" s="746"/>
      <c r="AF65" s="746"/>
      <c r="AG65" s="746"/>
      <c r="AH65" s="746"/>
      <c r="AI65" s="746"/>
      <c r="AJ65" s="746"/>
      <c r="AK65" s="746"/>
      <c r="AL65" s="746"/>
      <c r="AN65" s="714"/>
      <c r="AO65" s="659"/>
      <c r="AP65" s="659"/>
      <c r="AQ65" s="659"/>
      <c r="AR65" s="932"/>
      <c r="AS65" s="759"/>
      <c r="AT65" s="759"/>
      <c r="AU65" s="759"/>
      <c r="AV65" s="759"/>
      <c r="AW65" s="759"/>
      <c r="AX65" s="759"/>
      <c r="AY65" s="759"/>
      <c r="AZ65" s="759"/>
      <c r="BA65" s="759"/>
      <c r="BB65" s="759"/>
      <c r="BC65" s="759"/>
      <c r="BD65" s="759"/>
      <c r="BE65" s="759"/>
      <c r="BF65" s="759"/>
      <c r="BG65" s="759"/>
      <c r="BH65" s="933"/>
      <c r="BI65" s="856"/>
      <c r="BJ65" s="605"/>
      <c r="BL65" s="948"/>
      <c r="BM65" s="949"/>
      <c r="BN65" s="949"/>
      <c r="BO65" s="949"/>
      <c r="BP65" s="949"/>
      <c r="BQ65" s="949"/>
      <c r="BR65" s="949"/>
      <c r="BS65" s="949"/>
      <c r="BT65" s="949"/>
      <c r="BU65" s="949"/>
      <c r="BV65" s="949"/>
      <c r="BW65" s="949"/>
      <c r="BX65" s="949"/>
      <c r="BY65" s="949"/>
      <c r="BZ65" s="949"/>
      <c r="CA65" s="949"/>
      <c r="CB65" s="950"/>
      <c r="CC65" s="948"/>
      <c r="CD65" s="949"/>
      <c r="CE65" s="949"/>
      <c r="CF65" s="949"/>
      <c r="CG65" s="949"/>
      <c r="CH65" s="949"/>
      <c r="CI65" s="949"/>
      <c r="CJ65" s="949"/>
      <c r="CK65" s="949"/>
      <c r="CL65" s="949"/>
      <c r="CM65" s="949"/>
      <c r="CN65" s="949"/>
      <c r="CO65" s="949"/>
      <c r="CP65" s="949"/>
      <c r="CQ65" s="949"/>
      <c r="CR65" s="949"/>
      <c r="CS65" s="950"/>
    </row>
    <row r="66" spans="1:110" ht="8.25" customHeight="1" x14ac:dyDescent="0.15">
      <c r="A66" s="747"/>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135"/>
      <c r="AN66" s="714" t="s">
        <v>551</v>
      </c>
      <c r="AO66" s="659"/>
      <c r="AP66" s="659"/>
      <c r="AQ66" s="659"/>
      <c r="AR66" s="932" t="s">
        <v>552</v>
      </c>
      <c r="AS66" s="759"/>
      <c r="AT66" s="759"/>
      <c r="AU66" s="759"/>
      <c r="AV66" s="759"/>
      <c r="AW66" s="759"/>
      <c r="AX66" s="759"/>
      <c r="AY66" s="759"/>
      <c r="AZ66" s="759"/>
      <c r="BA66" s="759"/>
      <c r="BB66" s="759"/>
      <c r="BC66" s="759"/>
      <c r="BD66" s="759"/>
      <c r="BE66" s="759"/>
      <c r="BF66" s="759"/>
      <c r="BG66" s="759"/>
      <c r="BH66" s="933"/>
      <c r="BI66" s="856"/>
      <c r="BJ66" s="605"/>
      <c r="BL66" s="948"/>
      <c r="BM66" s="949"/>
      <c r="BN66" s="949"/>
      <c r="BO66" s="949"/>
      <c r="BP66" s="949"/>
      <c r="BQ66" s="949"/>
      <c r="BR66" s="949"/>
      <c r="BS66" s="949"/>
      <c r="BT66" s="949"/>
      <c r="BU66" s="949"/>
      <c r="BV66" s="949"/>
      <c r="BW66" s="949"/>
      <c r="BX66" s="949"/>
      <c r="BY66" s="949"/>
      <c r="BZ66" s="949"/>
      <c r="CA66" s="949"/>
      <c r="CB66" s="950"/>
    </row>
    <row r="67" spans="1:110" ht="8.25" customHeight="1" x14ac:dyDescent="0.15">
      <c r="A67" s="559" t="s">
        <v>553</v>
      </c>
      <c r="B67" s="560"/>
      <c r="C67" s="560" t="s">
        <v>554</v>
      </c>
      <c r="D67" s="560"/>
      <c r="E67" s="560"/>
      <c r="F67" s="560"/>
      <c r="G67" s="560"/>
      <c r="H67" s="565"/>
      <c r="I67" s="411" t="s">
        <v>375</v>
      </c>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82"/>
      <c r="AM67" s="135"/>
      <c r="AN67" s="714"/>
      <c r="AO67" s="659"/>
      <c r="AP67" s="659"/>
      <c r="AQ67" s="659"/>
      <c r="AR67" s="932"/>
      <c r="AS67" s="759"/>
      <c r="AT67" s="759"/>
      <c r="AU67" s="759"/>
      <c r="AV67" s="759"/>
      <c r="AW67" s="759"/>
      <c r="AX67" s="759"/>
      <c r="AY67" s="759"/>
      <c r="AZ67" s="759"/>
      <c r="BA67" s="759"/>
      <c r="BB67" s="759"/>
      <c r="BC67" s="759"/>
      <c r="BD67" s="759"/>
      <c r="BE67" s="759"/>
      <c r="BF67" s="759"/>
      <c r="BG67" s="759"/>
      <c r="BH67" s="933"/>
      <c r="BI67" s="856"/>
      <c r="BJ67" s="605"/>
      <c r="BL67" s="714" t="s">
        <v>959</v>
      </c>
      <c r="BM67" s="659"/>
      <c r="BN67" s="659"/>
      <c r="BO67" s="659"/>
      <c r="BP67" s="659"/>
      <c r="BQ67" s="659"/>
      <c r="BR67" s="73"/>
      <c r="BS67" s="73"/>
      <c r="BT67" s="73"/>
      <c r="BU67" s="73"/>
      <c r="BV67" s="73"/>
      <c r="BW67" s="73"/>
      <c r="BX67" s="73"/>
      <c r="BY67" s="73"/>
      <c r="BZ67" s="73"/>
      <c r="CA67" s="73"/>
      <c r="CB67" s="223"/>
    </row>
    <row r="68" spans="1:110" ht="8.25" customHeight="1" x14ac:dyDescent="0.15">
      <c r="A68" s="561"/>
      <c r="B68" s="562"/>
      <c r="C68" s="562"/>
      <c r="D68" s="562"/>
      <c r="E68" s="562"/>
      <c r="F68" s="562"/>
      <c r="G68" s="562"/>
      <c r="H68" s="567"/>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4"/>
      <c r="AK68" s="484"/>
      <c r="AL68" s="485"/>
      <c r="AM68" s="129"/>
      <c r="AN68" s="714" t="s">
        <v>555</v>
      </c>
      <c r="AO68" s="659"/>
      <c r="AP68" s="659"/>
      <c r="AQ68" s="659"/>
      <c r="AR68" s="932" t="s">
        <v>556</v>
      </c>
      <c r="AS68" s="759"/>
      <c r="AT68" s="759"/>
      <c r="AU68" s="759"/>
      <c r="AV68" s="759"/>
      <c r="AW68" s="759"/>
      <c r="AX68" s="759"/>
      <c r="AY68" s="759"/>
      <c r="AZ68" s="759"/>
      <c r="BA68" s="759"/>
      <c r="BB68" s="759"/>
      <c r="BC68" s="759"/>
      <c r="BD68" s="759"/>
      <c r="BE68" s="759"/>
      <c r="BF68" s="759"/>
      <c r="BG68" s="759"/>
      <c r="BH68" s="933"/>
      <c r="BI68" s="856"/>
      <c r="BJ68" s="605"/>
      <c r="BL68" s="714"/>
      <c r="BM68" s="659"/>
      <c r="BN68" s="659"/>
      <c r="BO68" s="659"/>
      <c r="BP68" s="659"/>
      <c r="BQ68" s="659"/>
      <c r="BR68" s="73"/>
      <c r="BS68" s="73"/>
      <c r="BT68" s="73"/>
      <c r="BU68" s="73"/>
      <c r="BV68" s="73"/>
      <c r="BW68" s="73"/>
      <c r="BX68" s="73"/>
      <c r="BY68" s="73"/>
      <c r="BZ68" s="73"/>
      <c r="CA68" s="73"/>
      <c r="CB68" s="223"/>
      <c r="DA68" s="136"/>
      <c r="DB68" s="136"/>
      <c r="DC68" s="134"/>
      <c r="DD68" s="134"/>
      <c r="DE68" s="188"/>
      <c r="DF68" s="188"/>
    </row>
    <row r="69" spans="1:110" ht="8.25" customHeight="1" x14ac:dyDescent="0.15">
      <c r="A69" s="561"/>
      <c r="B69" s="562"/>
      <c r="C69" s="562"/>
      <c r="D69" s="562"/>
      <c r="E69" s="562"/>
      <c r="F69" s="562"/>
      <c r="G69" s="562"/>
      <c r="H69" s="567"/>
      <c r="I69" s="658"/>
      <c r="J69" s="659"/>
      <c r="K69" s="659"/>
      <c r="L69" s="659"/>
      <c r="M69" s="659"/>
      <c r="N69" s="659"/>
      <c r="O69" s="659"/>
      <c r="P69" s="659"/>
      <c r="Q69" s="659"/>
      <c r="R69" s="659"/>
      <c r="S69" s="659"/>
      <c r="T69" s="659"/>
      <c r="U69" s="659"/>
      <c r="V69" s="659"/>
      <c r="W69" s="659"/>
      <c r="X69" s="659"/>
      <c r="Y69" s="659"/>
      <c r="Z69" s="659"/>
      <c r="AA69" s="659"/>
      <c r="AB69" s="659"/>
      <c r="AC69" s="659"/>
      <c r="AD69" s="659"/>
      <c r="AE69" s="659"/>
      <c r="AF69" s="659"/>
      <c r="AG69" s="659"/>
      <c r="AH69" s="659"/>
      <c r="AI69" s="659"/>
      <c r="AJ69" s="659"/>
      <c r="AK69" s="659"/>
      <c r="AL69" s="660"/>
      <c r="AM69" s="129"/>
      <c r="AN69" s="714"/>
      <c r="AO69" s="659"/>
      <c r="AP69" s="659"/>
      <c r="AQ69" s="659"/>
      <c r="AR69" s="932"/>
      <c r="AS69" s="759"/>
      <c r="AT69" s="759"/>
      <c r="AU69" s="759"/>
      <c r="AV69" s="759"/>
      <c r="AW69" s="759"/>
      <c r="AX69" s="759"/>
      <c r="AY69" s="759"/>
      <c r="AZ69" s="759"/>
      <c r="BA69" s="759"/>
      <c r="BB69" s="759"/>
      <c r="BC69" s="759"/>
      <c r="BD69" s="759"/>
      <c r="BE69" s="759"/>
      <c r="BF69" s="759"/>
      <c r="BG69" s="759"/>
      <c r="BH69" s="933"/>
      <c r="BI69" s="856"/>
      <c r="BJ69" s="605"/>
      <c r="BL69" s="180"/>
      <c r="BM69" s="73"/>
      <c r="BN69" s="73"/>
      <c r="BO69" s="73"/>
      <c r="BP69" s="73"/>
      <c r="BQ69" s="73"/>
      <c r="BR69" s="73"/>
      <c r="BS69" s="73"/>
      <c r="BT69" s="73"/>
      <c r="BU69" s="73"/>
      <c r="BV69" s="73"/>
      <c r="BW69" s="73"/>
      <c r="BX69" s="73"/>
      <c r="BY69" s="73"/>
      <c r="BZ69" s="73"/>
      <c r="CA69" s="73"/>
      <c r="CB69" s="223"/>
      <c r="DA69" s="136"/>
      <c r="DB69" s="136"/>
      <c r="DC69" s="137"/>
      <c r="DD69" s="137"/>
      <c r="DE69" s="188"/>
      <c r="DF69" s="188"/>
    </row>
    <row r="70" spans="1:110" ht="8.25" customHeight="1" x14ac:dyDescent="0.15">
      <c r="A70" s="563"/>
      <c r="B70" s="564"/>
      <c r="C70" s="564"/>
      <c r="D70" s="564"/>
      <c r="E70" s="564"/>
      <c r="F70" s="564"/>
      <c r="G70" s="564"/>
      <c r="H70" s="569"/>
      <c r="I70" s="745"/>
      <c r="J70" s="663"/>
      <c r="K70" s="663"/>
      <c r="L70" s="663"/>
      <c r="M70" s="663"/>
      <c r="N70" s="663"/>
      <c r="O70" s="663"/>
      <c r="P70" s="663"/>
      <c r="Q70" s="663"/>
      <c r="R70" s="663"/>
      <c r="S70" s="663"/>
      <c r="T70" s="663"/>
      <c r="U70" s="663"/>
      <c r="V70" s="663"/>
      <c r="W70" s="663"/>
      <c r="X70" s="663"/>
      <c r="Y70" s="663"/>
      <c r="Z70" s="663"/>
      <c r="AA70" s="663"/>
      <c r="AB70" s="663"/>
      <c r="AC70" s="663"/>
      <c r="AD70" s="663"/>
      <c r="AE70" s="663"/>
      <c r="AF70" s="663"/>
      <c r="AG70" s="663"/>
      <c r="AH70" s="663"/>
      <c r="AI70" s="663"/>
      <c r="AJ70" s="663"/>
      <c r="AK70" s="663"/>
      <c r="AL70" s="574"/>
      <c r="AN70" s="714" t="s">
        <v>557</v>
      </c>
      <c r="AO70" s="659"/>
      <c r="AP70" s="659"/>
      <c r="AQ70" s="659"/>
      <c r="AR70" s="932" t="s">
        <v>714</v>
      </c>
      <c r="AS70" s="759"/>
      <c r="AT70" s="759"/>
      <c r="AU70" s="759"/>
      <c r="AV70" s="759"/>
      <c r="AW70" s="759"/>
      <c r="AX70" s="759"/>
      <c r="AY70" s="759"/>
      <c r="AZ70" s="759"/>
      <c r="BA70" s="759"/>
      <c r="BB70" s="759"/>
      <c r="BC70" s="759"/>
      <c r="BD70" s="759"/>
      <c r="BE70" s="759"/>
      <c r="BF70" s="759"/>
      <c r="BG70" s="759"/>
      <c r="BH70" s="933"/>
      <c r="BI70" s="856"/>
      <c r="BJ70" s="605"/>
      <c r="BL70" s="180"/>
      <c r="BM70" s="300"/>
      <c r="BN70" s="300"/>
      <c r="BO70" s="300"/>
      <c r="BP70" s="300"/>
      <c r="BQ70" s="300"/>
      <c r="BR70" s="300"/>
      <c r="BS70" s="300"/>
      <c r="BT70" s="300"/>
      <c r="BU70" s="300"/>
      <c r="BV70" s="300"/>
      <c r="BW70" s="300"/>
      <c r="BX70" s="300"/>
      <c r="BY70" s="300"/>
      <c r="BZ70" s="300"/>
      <c r="CA70" s="300"/>
      <c r="CB70" s="223"/>
      <c r="DA70" s="136"/>
      <c r="DB70" s="136"/>
      <c r="DC70" s="137"/>
      <c r="DD70" s="137"/>
      <c r="DE70" s="188"/>
      <c r="DF70" s="188"/>
    </row>
    <row r="71" spans="1:110" ht="8.25" customHeight="1" x14ac:dyDescent="0.15">
      <c r="AN71" s="916"/>
      <c r="AO71" s="557"/>
      <c r="AP71" s="557"/>
      <c r="AQ71" s="557"/>
      <c r="AR71" s="954"/>
      <c r="AS71" s="955"/>
      <c r="AT71" s="955"/>
      <c r="AU71" s="955"/>
      <c r="AV71" s="955"/>
      <c r="AW71" s="955"/>
      <c r="AX71" s="955"/>
      <c r="AY71" s="955"/>
      <c r="AZ71" s="955"/>
      <c r="BA71" s="955"/>
      <c r="BB71" s="955"/>
      <c r="BC71" s="955"/>
      <c r="BD71" s="955"/>
      <c r="BE71" s="955"/>
      <c r="BF71" s="955"/>
      <c r="BG71" s="955"/>
      <c r="BH71" s="956"/>
      <c r="BI71" s="867"/>
      <c r="BJ71" s="607"/>
      <c r="BL71" s="180"/>
      <c r="BM71" s="73"/>
      <c r="BN71" s="73"/>
      <c r="BO71" s="73"/>
      <c r="BP71" s="73"/>
      <c r="BQ71" s="73"/>
      <c r="BR71" s="73"/>
      <c r="BS71" s="73"/>
      <c r="BT71" s="73"/>
      <c r="BU71" s="73"/>
      <c r="BV71" s="73"/>
      <c r="BW71" s="73"/>
      <c r="BX71" s="73"/>
      <c r="BY71" s="73"/>
      <c r="BZ71" s="73"/>
      <c r="CA71" s="73"/>
      <c r="CB71" s="223"/>
    </row>
    <row r="72" spans="1:110" ht="8.25" customHeight="1" x14ac:dyDescent="0.15">
      <c r="A72" s="730" t="s">
        <v>560</v>
      </c>
      <c r="B72" s="731"/>
      <c r="C72" s="731"/>
      <c r="D72" s="731"/>
      <c r="E72" s="731"/>
      <c r="F72" s="731"/>
      <c r="G72" s="731"/>
      <c r="H72" s="732"/>
      <c r="I72" s="571" t="s">
        <v>377</v>
      </c>
      <c r="J72" s="560"/>
      <c r="K72" s="560"/>
      <c r="L72" s="560"/>
      <c r="M72" s="560"/>
      <c r="N72" s="736"/>
      <c r="O72" s="736"/>
      <c r="P72" s="736"/>
      <c r="Q72" s="736"/>
      <c r="R72" s="736"/>
      <c r="S72" s="736"/>
      <c r="T72" s="736"/>
      <c r="U72" s="736"/>
      <c r="V72" s="736"/>
      <c r="W72" s="736"/>
      <c r="X72" s="736"/>
      <c r="Y72" s="736"/>
      <c r="Z72" s="736"/>
      <c r="AA72" s="736"/>
      <c r="AB72" s="736"/>
      <c r="AC72" s="736"/>
      <c r="AD72" s="736"/>
      <c r="AE72" s="736"/>
      <c r="AF72" s="736"/>
      <c r="AG72" s="736"/>
      <c r="AH72" s="736"/>
      <c r="AI72" s="736"/>
      <c r="AJ72" s="736"/>
      <c r="AK72" s="736"/>
      <c r="AL72" s="737"/>
      <c r="AN72" s="922" t="s">
        <v>558</v>
      </c>
      <c r="AO72" s="923"/>
      <c r="AP72" s="923"/>
      <c r="AQ72" s="924"/>
      <c r="AR72" s="808" t="s">
        <v>1009</v>
      </c>
      <c r="AS72" s="809"/>
      <c r="AT72" s="809"/>
      <c r="AU72" s="809"/>
      <c r="AV72" s="809"/>
      <c r="AW72" s="809"/>
      <c r="AX72" s="809"/>
      <c r="AY72" s="809"/>
      <c r="AZ72" s="809"/>
      <c r="BA72" s="809"/>
      <c r="BB72" s="809"/>
      <c r="BC72" s="809"/>
      <c r="BD72" s="809"/>
      <c r="BE72" s="809"/>
      <c r="BF72" s="809"/>
      <c r="BG72" s="809"/>
      <c r="BH72" s="810"/>
      <c r="BI72" s="518" t="s">
        <v>559</v>
      </c>
      <c r="BJ72" s="846"/>
      <c r="BL72" s="917" t="s">
        <v>976</v>
      </c>
      <c r="BM72" s="738"/>
      <c r="BN72" s="738"/>
      <c r="BO72" s="738"/>
      <c r="BP72" s="738"/>
      <c r="BQ72" s="738"/>
      <c r="BR72" s="738"/>
      <c r="BS72" s="738"/>
      <c r="BT72" s="738"/>
      <c r="BU72" s="738"/>
      <c r="BV72" s="738"/>
      <c r="BW72" s="738"/>
      <c r="BX72" s="738"/>
      <c r="BY72" s="738"/>
      <c r="BZ72" s="738"/>
      <c r="CA72" s="738"/>
      <c r="CB72" s="739"/>
    </row>
    <row r="73" spans="1:110" ht="8.25" customHeight="1" x14ac:dyDescent="0.15">
      <c r="A73" s="733"/>
      <c r="B73" s="372"/>
      <c r="C73" s="372"/>
      <c r="D73" s="372"/>
      <c r="E73" s="372"/>
      <c r="F73" s="372"/>
      <c r="G73" s="372"/>
      <c r="H73" s="734"/>
      <c r="I73" s="572"/>
      <c r="J73" s="562"/>
      <c r="K73" s="562"/>
      <c r="L73" s="562"/>
      <c r="M73" s="562"/>
      <c r="N73" s="738"/>
      <c r="O73" s="738"/>
      <c r="P73" s="738"/>
      <c r="Q73" s="738"/>
      <c r="R73" s="738"/>
      <c r="S73" s="738"/>
      <c r="T73" s="738"/>
      <c r="U73" s="738"/>
      <c r="V73" s="738"/>
      <c r="W73" s="738"/>
      <c r="X73" s="738"/>
      <c r="Y73" s="738"/>
      <c r="Z73" s="738"/>
      <c r="AA73" s="738"/>
      <c r="AB73" s="738"/>
      <c r="AC73" s="738"/>
      <c r="AD73" s="738"/>
      <c r="AE73" s="738"/>
      <c r="AF73" s="738"/>
      <c r="AG73" s="738"/>
      <c r="AH73" s="738"/>
      <c r="AI73" s="738"/>
      <c r="AJ73" s="738"/>
      <c r="AK73" s="738"/>
      <c r="AL73" s="739"/>
      <c r="AN73" s="917"/>
      <c r="AO73" s="738"/>
      <c r="AP73" s="738"/>
      <c r="AQ73" s="918"/>
      <c r="AR73" s="646"/>
      <c r="AS73" s="647"/>
      <c r="AT73" s="647"/>
      <c r="AU73" s="647"/>
      <c r="AV73" s="647"/>
      <c r="AW73" s="647"/>
      <c r="AX73" s="647"/>
      <c r="AY73" s="647"/>
      <c r="AZ73" s="647"/>
      <c r="BA73" s="647"/>
      <c r="BB73" s="647"/>
      <c r="BC73" s="647"/>
      <c r="BD73" s="647"/>
      <c r="BE73" s="647"/>
      <c r="BF73" s="647"/>
      <c r="BG73" s="647"/>
      <c r="BH73" s="811"/>
      <c r="BI73" s="550"/>
      <c r="BJ73" s="408"/>
      <c r="BL73" s="917"/>
      <c r="BM73" s="738"/>
      <c r="BN73" s="738"/>
      <c r="BO73" s="738"/>
      <c r="BP73" s="738"/>
      <c r="BQ73" s="738"/>
      <c r="BR73" s="738"/>
      <c r="BS73" s="738"/>
      <c r="BT73" s="738"/>
      <c r="BU73" s="738"/>
      <c r="BV73" s="738"/>
      <c r="BW73" s="738"/>
      <c r="BX73" s="738"/>
      <c r="BY73" s="738"/>
      <c r="BZ73" s="738"/>
      <c r="CA73" s="738"/>
      <c r="CB73" s="739"/>
    </row>
    <row r="74" spans="1:110" ht="8.25" customHeight="1" x14ac:dyDescent="0.15">
      <c r="A74" s="735"/>
      <c r="B74" s="734"/>
      <c r="C74" s="734"/>
      <c r="D74" s="734"/>
      <c r="E74" s="734"/>
      <c r="F74" s="734"/>
      <c r="G74" s="734"/>
      <c r="H74" s="734"/>
      <c r="I74" s="740"/>
      <c r="J74" s="738"/>
      <c r="K74" s="738"/>
      <c r="L74" s="738"/>
      <c r="M74" s="738"/>
      <c r="N74" s="738"/>
      <c r="O74" s="738"/>
      <c r="P74" s="738"/>
      <c r="Q74" s="738"/>
      <c r="R74" s="738"/>
      <c r="S74" s="738"/>
      <c r="T74" s="738"/>
      <c r="U74" s="738"/>
      <c r="V74" s="738"/>
      <c r="W74" s="738"/>
      <c r="X74" s="738"/>
      <c r="Y74" s="738"/>
      <c r="Z74" s="738"/>
      <c r="AA74" s="738"/>
      <c r="AB74" s="738"/>
      <c r="AC74" s="738"/>
      <c r="AD74" s="738"/>
      <c r="AE74" s="738"/>
      <c r="AF74" s="738"/>
      <c r="AG74" s="738"/>
      <c r="AH74" s="738"/>
      <c r="AI74" s="738"/>
      <c r="AJ74" s="738"/>
      <c r="AK74" s="738"/>
      <c r="AL74" s="739"/>
      <c r="AN74" s="919"/>
      <c r="AO74" s="920"/>
      <c r="AP74" s="920"/>
      <c r="AQ74" s="921"/>
      <c r="AR74" s="669"/>
      <c r="AS74" s="670"/>
      <c r="AT74" s="670"/>
      <c r="AU74" s="670"/>
      <c r="AV74" s="670"/>
      <c r="AW74" s="670"/>
      <c r="AX74" s="670"/>
      <c r="AY74" s="670"/>
      <c r="AZ74" s="670"/>
      <c r="BA74" s="670"/>
      <c r="BB74" s="670"/>
      <c r="BC74" s="670"/>
      <c r="BD74" s="670"/>
      <c r="BE74" s="670"/>
      <c r="BF74" s="670"/>
      <c r="BG74" s="670"/>
      <c r="BH74" s="812"/>
      <c r="BI74" s="520"/>
      <c r="BJ74" s="678"/>
      <c r="BL74" s="180"/>
      <c r="BM74" s="73"/>
      <c r="BN74" s="73"/>
      <c r="BO74" s="73"/>
      <c r="BP74" s="73"/>
      <c r="BQ74" s="73"/>
      <c r="BR74" s="73"/>
      <c r="BS74" s="73"/>
      <c r="BT74" s="73"/>
      <c r="BU74" s="73"/>
      <c r="BV74" s="73"/>
      <c r="BW74" s="73"/>
      <c r="BX74" s="73"/>
      <c r="BY74" s="73"/>
      <c r="BZ74" s="73"/>
      <c r="CA74" s="73"/>
      <c r="CB74" s="223"/>
      <c r="DA74" s="136"/>
      <c r="DB74" s="136"/>
      <c r="DC74" s="137"/>
      <c r="DD74" s="137"/>
      <c r="DE74" s="184"/>
      <c r="DF74" s="184"/>
    </row>
    <row r="75" spans="1:110" ht="8.25" customHeight="1" x14ac:dyDescent="0.15">
      <c r="A75" s="714"/>
      <c r="B75" s="585" t="s">
        <v>378</v>
      </c>
      <c r="C75" s="586"/>
      <c r="D75" s="586"/>
      <c r="E75" s="586"/>
      <c r="F75" s="586"/>
      <c r="G75" s="586"/>
      <c r="H75" s="586"/>
      <c r="I75" s="157"/>
      <c r="J75" s="665" t="s">
        <v>564</v>
      </c>
      <c r="K75" s="665"/>
      <c r="L75" s="665"/>
      <c r="M75" s="665"/>
      <c r="N75" s="665"/>
      <c r="O75" s="665"/>
      <c r="P75" s="665"/>
      <c r="Q75" s="665"/>
      <c r="R75" s="665"/>
      <c r="S75" s="665"/>
      <c r="T75" s="665"/>
      <c r="U75" s="665"/>
      <c r="V75" s="665"/>
      <c r="W75" s="665"/>
      <c r="X75" s="665" t="s">
        <v>565</v>
      </c>
      <c r="Y75" s="665"/>
      <c r="Z75" s="665"/>
      <c r="AA75" s="665"/>
      <c r="AB75" s="665"/>
      <c r="AC75" s="665"/>
      <c r="AD75" s="665"/>
      <c r="AE75" s="665"/>
      <c r="AF75" s="665"/>
      <c r="AG75" s="665"/>
      <c r="AH75" s="665"/>
      <c r="AI75" s="665"/>
      <c r="AJ75" s="665"/>
      <c r="AK75" s="665"/>
      <c r="AL75" s="666"/>
      <c r="AN75" s="922" t="s">
        <v>561</v>
      </c>
      <c r="AO75" s="923"/>
      <c r="AP75" s="923"/>
      <c r="AQ75" s="924"/>
      <c r="AR75" s="808" t="s">
        <v>754</v>
      </c>
      <c r="AS75" s="809"/>
      <c r="AT75" s="809"/>
      <c r="AU75" s="809"/>
      <c r="AV75" s="809"/>
      <c r="AW75" s="809"/>
      <c r="AX75" s="809"/>
      <c r="AY75" s="809"/>
      <c r="AZ75" s="809"/>
      <c r="BA75" s="809"/>
      <c r="BB75" s="809"/>
      <c r="BC75" s="809"/>
      <c r="BD75" s="809"/>
      <c r="BE75" s="809"/>
      <c r="BF75" s="809"/>
      <c r="BG75" s="809"/>
      <c r="BH75" s="810"/>
      <c r="BI75" s="843" t="s">
        <v>562</v>
      </c>
      <c r="BJ75" s="668"/>
      <c r="BL75" s="180"/>
      <c r="BM75" s="73"/>
      <c r="BN75" s="73"/>
      <c r="BO75" s="73"/>
      <c r="BP75" s="73"/>
      <c r="BQ75" s="73"/>
      <c r="BR75" s="73"/>
      <c r="BS75" s="73"/>
      <c r="BT75" s="73"/>
      <c r="BU75" s="73"/>
      <c r="BV75" s="73"/>
      <c r="BW75" s="73"/>
      <c r="BX75" s="73"/>
      <c r="BY75" s="73"/>
      <c r="BZ75" s="73"/>
      <c r="CA75" s="73"/>
      <c r="CB75" s="223"/>
    </row>
    <row r="76" spans="1:110" ht="8.25" customHeight="1" x14ac:dyDescent="0.15">
      <c r="A76" s="714"/>
      <c r="B76" s="572"/>
      <c r="C76" s="562"/>
      <c r="D76" s="562"/>
      <c r="E76" s="562"/>
      <c r="F76" s="562"/>
      <c r="G76" s="562"/>
      <c r="H76" s="562"/>
      <c r="I76" s="158"/>
      <c r="J76" s="484"/>
      <c r="K76" s="484"/>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5"/>
      <c r="AN76" s="917"/>
      <c r="AO76" s="738"/>
      <c r="AP76" s="738"/>
      <c r="AQ76" s="918"/>
      <c r="AR76" s="646"/>
      <c r="AS76" s="647"/>
      <c r="AT76" s="647"/>
      <c r="AU76" s="647"/>
      <c r="AV76" s="647"/>
      <c r="AW76" s="647"/>
      <c r="AX76" s="647"/>
      <c r="AY76" s="647"/>
      <c r="AZ76" s="647"/>
      <c r="BA76" s="647"/>
      <c r="BB76" s="647"/>
      <c r="BC76" s="647"/>
      <c r="BD76" s="647"/>
      <c r="BE76" s="647"/>
      <c r="BF76" s="647"/>
      <c r="BG76" s="647"/>
      <c r="BH76" s="811"/>
      <c r="BI76" s="844"/>
      <c r="BJ76" s="605"/>
      <c r="BL76" s="714" t="s">
        <v>12</v>
      </c>
      <c r="BM76" s="659"/>
      <c r="BN76" s="73"/>
      <c r="BO76" s="73"/>
      <c r="BP76" s="73"/>
      <c r="BQ76" s="73"/>
      <c r="BR76" s="73"/>
      <c r="BS76" s="73"/>
      <c r="BT76" s="73"/>
      <c r="BU76" s="73"/>
      <c r="BV76" s="73"/>
      <c r="BW76" s="73"/>
      <c r="BX76" s="73"/>
      <c r="BY76" s="73"/>
      <c r="BZ76" s="73"/>
      <c r="CA76" s="73"/>
      <c r="CB76" s="223"/>
    </row>
    <row r="77" spans="1:110" ht="8.25" customHeight="1" x14ac:dyDescent="0.15">
      <c r="A77" s="714"/>
      <c r="B77" s="572"/>
      <c r="C77" s="562"/>
      <c r="D77" s="562"/>
      <c r="E77" s="562"/>
      <c r="F77" s="562"/>
      <c r="G77" s="562"/>
      <c r="H77" s="562"/>
      <c r="I77" s="158"/>
      <c r="J77" s="484" t="s">
        <v>567</v>
      </c>
      <c r="K77" s="484"/>
      <c r="L77" s="484"/>
      <c r="M77" s="484"/>
      <c r="N77" s="484"/>
      <c r="O77" s="484"/>
      <c r="P77" s="484"/>
      <c r="Q77" s="484"/>
      <c r="R77" s="484"/>
      <c r="S77" s="484"/>
      <c r="T77" s="484"/>
      <c r="U77" s="484"/>
      <c r="V77" s="484"/>
      <c r="W77" s="484"/>
      <c r="X77" s="484" t="s">
        <v>568</v>
      </c>
      <c r="Y77" s="484"/>
      <c r="Z77" s="484"/>
      <c r="AA77" s="484"/>
      <c r="AB77" s="484"/>
      <c r="AC77" s="484"/>
      <c r="AD77" s="484"/>
      <c r="AE77" s="484"/>
      <c r="AF77" s="484"/>
      <c r="AG77" s="484"/>
      <c r="AH77" s="484"/>
      <c r="AI77" s="484"/>
      <c r="AJ77" s="484"/>
      <c r="AK77" s="484"/>
      <c r="AL77" s="485"/>
      <c r="AN77" s="917" t="s">
        <v>563</v>
      </c>
      <c r="AO77" s="738"/>
      <c r="AP77" s="738"/>
      <c r="AQ77" s="918"/>
      <c r="AR77" s="646" t="s">
        <v>68</v>
      </c>
      <c r="AS77" s="647"/>
      <c r="AT77" s="647"/>
      <c r="AU77" s="647"/>
      <c r="AV77" s="647"/>
      <c r="AW77" s="647"/>
      <c r="AX77" s="647"/>
      <c r="AY77" s="647"/>
      <c r="AZ77" s="647"/>
      <c r="BA77" s="647"/>
      <c r="BB77" s="647"/>
      <c r="BC77" s="647"/>
      <c r="BD77" s="647"/>
      <c r="BE77" s="647"/>
      <c r="BF77" s="647"/>
      <c r="BG77" s="647"/>
      <c r="BH77" s="811"/>
      <c r="BI77" s="844"/>
      <c r="BJ77" s="605"/>
      <c r="BL77" s="714"/>
      <c r="BM77" s="659"/>
      <c r="BN77" s="300"/>
      <c r="BO77" s="300"/>
      <c r="BP77" s="300"/>
      <c r="BQ77" s="300"/>
      <c r="BR77" s="300"/>
      <c r="BS77" s="300"/>
      <c r="BT77" s="300"/>
      <c r="BU77" s="300"/>
      <c r="BV77" s="300"/>
      <c r="BW77" s="300"/>
      <c r="BX77" s="300"/>
      <c r="BY77" s="300"/>
      <c r="BZ77" s="300"/>
      <c r="CA77" s="300"/>
      <c r="CB77" s="223"/>
    </row>
    <row r="78" spans="1:110" ht="8.25" customHeight="1" x14ac:dyDescent="0.15">
      <c r="A78" s="714"/>
      <c r="B78" s="572"/>
      <c r="C78" s="562"/>
      <c r="D78" s="562"/>
      <c r="E78" s="562"/>
      <c r="F78" s="562"/>
      <c r="G78" s="562"/>
      <c r="H78" s="562"/>
      <c r="I78" s="158"/>
      <c r="J78" s="484"/>
      <c r="K78" s="484"/>
      <c r="L78" s="484"/>
      <c r="M78" s="484"/>
      <c r="N78" s="484"/>
      <c r="O78" s="484"/>
      <c r="P78" s="484"/>
      <c r="Q78" s="484"/>
      <c r="R78" s="484"/>
      <c r="S78" s="484"/>
      <c r="T78" s="484"/>
      <c r="U78" s="484"/>
      <c r="V78" s="484"/>
      <c r="W78" s="484"/>
      <c r="X78" s="484"/>
      <c r="Y78" s="484"/>
      <c r="Z78" s="484"/>
      <c r="AA78" s="484"/>
      <c r="AB78" s="484"/>
      <c r="AC78" s="484"/>
      <c r="AD78" s="484"/>
      <c r="AE78" s="484"/>
      <c r="AF78" s="484"/>
      <c r="AG78" s="484"/>
      <c r="AH78" s="484"/>
      <c r="AI78" s="484"/>
      <c r="AJ78" s="484"/>
      <c r="AK78" s="484"/>
      <c r="AL78" s="485"/>
      <c r="AN78" s="919"/>
      <c r="AO78" s="920"/>
      <c r="AP78" s="920"/>
      <c r="AQ78" s="921"/>
      <c r="AR78" s="669"/>
      <c r="AS78" s="670"/>
      <c r="AT78" s="670"/>
      <c r="AU78" s="670"/>
      <c r="AV78" s="670"/>
      <c r="AW78" s="670"/>
      <c r="AX78" s="670"/>
      <c r="AY78" s="670"/>
      <c r="AZ78" s="670"/>
      <c r="BA78" s="670"/>
      <c r="BB78" s="670"/>
      <c r="BC78" s="670"/>
      <c r="BD78" s="670"/>
      <c r="BE78" s="670"/>
      <c r="BF78" s="670"/>
      <c r="BG78" s="670"/>
      <c r="BH78" s="812"/>
      <c r="BI78" s="957"/>
      <c r="BJ78" s="607"/>
      <c r="BL78" s="180"/>
      <c r="BM78" s="73"/>
      <c r="BN78" s="73"/>
      <c r="BO78" s="73"/>
      <c r="BP78" s="73"/>
      <c r="BQ78" s="73"/>
      <c r="BR78" s="73"/>
      <c r="BS78" s="73"/>
      <c r="BT78" s="73"/>
      <c r="BU78" s="73"/>
      <c r="BV78" s="73"/>
      <c r="BW78" s="73"/>
      <c r="BX78" s="73"/>
      <c r="BY78" s="73"/>
      <c r="BZ78" s="73"/>
      <c r="CA78" s="73"/>
      <c r="CB78" s="223"/>
    </row>
    <row r="79" spans="1:110" ht="8.25" customHeight="1" x14ac:dyDescent="0.15">
      <c r="A79" s="714"/>
      <c r="B79" s="572"/>
      <c r="C79" s="562"/>
      <c r="D79" s="562"/>
      <c r="E79" s="562"/>
      <c r="F79" s="562"/>
      <c r="G79" s="562"/>
      <c r="H79" s="562"/>
      <c r="I79" s="158"/>
      <c r="J79" s="484" t="s">
        <v>572</v>
      </c>
      <c r="K79" s="484"/>
      <c r="L79" s="484"/>
      <c r="M79" s="484"/>
      <c r="N79" s="484"/>
      <c r="O79" s="484"/>
      <c r="P79" s="484"/>
      <c r="Q79" s="484"/>
      <c r="R79" s="484"/>
      <c r="S79" s="484"/>
      <c r="T79" s="484"/>
      <c r="U79" s="484"/>
      <c r="V79" s="484"/>
      <c r="W79" s="484"/>
      <c r="X79" s="484" t="s">
        <v>573</v>
      </c>
      <c r="Y79" s="484"/>
      <c r="Z79" s="484"/>
      <c r="AA79" s="484"/>
      <c r="AB79" s="484"/>
      <c r="AC79" s="484"/>
      <c r="AD79" s="484"/>
      <c r="AE79" s="484"/>
      <c r="AF79" s="484"/>
      <c r="AG79" s="484"/>
      <c r="AH79" s="484"/>
      <c r="AI79" s="484"/>
      <c r="AJ79" s="484"/>
      <c r="AK79" s="484"/>
      <c r="AL79" s="485"/>
      <c r="AN79" s="922" t="s">
        <v>566</v>
      </c>
      <c r="AO79" s="923"/>
      <c r="AP79" s="923"/>
      <c r="AQ79" s="924"/>
      <c r="AR79" s="808" t="s">
        <v>110</v>
      </c>
      <c r="AS79" s="809"/>
      <c r="AT79" s="809"/>
      <c r="AU79" s="809"/>
      <c r="AV79" s="809"/>
      <c r="AW79" s="809"/>
      <c r="AX79" s="809"/>
      <c r="AY79" s="809"/>
      <c r="AZ79" s="809"/>
      <c r="BA79" s="809"/>
      <c r="BB79" s="809"/>
      <c r="BC79" s="809"/>
      <c r="BD79" s="809"/>
      <c r="BE79" s="809"/>
      <c r="BF79" s="809"/>
      <c r="BG79" s="809"/>
      <c r="BH79" s="810"/>
      <c r="BI79" s="518" t="s">
        <v>571</v>
      </c>
      <c r="BJ79" s="846"/>
      <c r="BL79" s="180"/>
      <c r="BM79" s="73"/>
      <c r="BN79" s="73"/>
      <c r="BO79" s="73"/>
      <c r="BP79" s="73"/>
      <c r="BQ79" s="73"/>
      <c r="BR79" s="73"/>
      <c r="BS79" s="73"/>
      <c r="BT79" s="73"/>
      <c r="BU79" s="73"/>
      <c r="BV79" s="73"/>
      <c r="BW79" s="73"/>
      <c r="BX79" s="73"/>
      <c r="BY79" s="73"/>
      <c r="BZ79" s="73"/>
      <c r="CA79" s="73"/>
      <c r="CB79" s="223"/>
    </row>
    <row r="80" spans="1:110" ht="8.25" customHeight="1" x14ac:dyDescent="0.15">
      <c r="A80" s="714"/>
      <c r="B80" s="716"/>
      <c r="C80" s="513"/>
      <c r="D80" s="513"/>
      <c r="E80" s="513"/>
      <c r="F80" s="513"/>
      <c r="G80" s="513"/>
      <c r="H80" s="513"/>
      <c r="I80" s="161"/>
      <c r="J80" s="717"/>
      <c r="K80" s="717"/>
      <c r="L80" s="717"/>
      <c r="M80" s="717"/>
      <c r="N80" s="717"/>
      <c r="O80" s="717"/>
      <c r="P80" s="717"/>
      <c r="Q80" s="717"/>
      <c r="R80" s="717"/>
      <c r="S80" s="717"/>
      <c r="T80" s="717"/>
      <c r="U80" s="717"/>
      <c r="V80" s="717"/>
      <c r="W80" s="717"/>
      <c r="X80" s="717"/>
      <c r="Y80" s="717"/>
      <c r="Z80" s="717"/>
      <c r="AA80" s="717"/>
      <c r="AB80" s="717"/>
      <c r="AC80" s="717"/>
      <c r="AD80" s="717"/>
      <c r="AE80" s="717"/>
      <c r="AF80" s="717"/>
      <c r="AG80" s="717"/>
      <c r="AH80" s="717"/>
      <c r="AI80" s="717"/>
      <c r="AJ80" s="717"/>
      <c r="AK80" s="717"/>
      <c r="AL80" s="718"/>
      <c r="AN80" s="919"/>
      <c r="AO80" s="920"/>
      <c r="AP80" s="920"/>
      <c r="AQ80" s="921"/>
      <c r="AR80" s="669"/>
      <c r="AS80" s="670"/>
      <c r="AT80" s="670"/>
      <c r="AU80" s="670"/>
      <c r="AV80" s="670"/>
      <c r="AW80" s="670"/>
      <c r="AX80" s="670"/>
      <c r="AY80" s="670"/>
      <c r="AZ80" s="670"/>
      <c r="BA80" s="670"/>
      <c r="BB80" s="670"/>
      <c r="BC80" s="670"/>
      <c r="BD80" s="670"/>
      <c r="BE80" s="670"/>
      <c r="BF80" s="670"/>
      <c r="BG80" s="670"/>
      <c r="BH80" s="812"/>
      <c r="BI80" s="520"/>
      <c r="BJ80" s="678"/>
      <c r="BL80" s="714" t="s">
        <v>13</v>
      </c>
      <c r="BM80" s="659"/>
      <c r="BN80" s="73"/>
      <c r="BO80" s="73"/>
      <c r="BP80" s="73"/>
      <c r="BQ80" s="73"/>
      <c r="BR80" s="73"/>
      <c r="BS80" s="73"/>
      <c r="BT80" s="73"/>
      <c r="BU80" s="73"/>
      <c r="BV80" s="73"/>
      <c r="BW80" s="73"/>
      <c r="BX80" s="73"/>
      <c r="BY80" s="73"/>
      <c r="BZ80" s="73"/>
      <c r="CA80" s="73"/>
      <c r="CB80" s="223"/>
    </row>
    <row r="81" spans="1:80" ht="8.25" customHeight="1" x14ac:dyDescent="0.15">
      <c r="A81" s="714"/>
      <c r="B81" s="572" t="s">
        <v>740</v>
      </c>
      <c r="C81" s="562"/>
      <c r="D81" s="562"/>
      <c r="E81" s="562"/>
      <c r="F81" s="562"/>
      <c r="G81" s="562"/>
      <c r="H81" s="562"/>
      <c r="I81" s="158"/>
      <c r="J81" s="484" t="s">
        <v>577</v>
      </c>
      <c r="K81" s="484"/>
      <c r="L81" s="484"/>
      <c r="M81" s="484"/>
      <c r="N81" s="484"/>
      <c r="O81" s="484"/>
      <c r="P81" s="484"/>
      <c r="Q81" s="484"/>
      <c r="R81" s="484"/>
      <c r="S81" s="484"/>
      <c r="T81" s="484"/>
      <c r="U81" s="484"/>
      <c r="V81" s="484"/>
      <c r="W81" s="484"/>
      <c r="X81" s="484" t="s">
        <v>578</v>
      </c>
      <c r="Y81" s="484"/>
      <c r="Z81" s="484"/>
      <c r="AA81" s="484"/>
      <c r="AB81" s="484"/>
      <c r="AC81" s="484"/>
      <c r="AD81" s="484"/>
      <c r="AE81" s="484"/>
      <c r="AF81" s="484"/>
      <c r="AG81" s="484"/>
      <c r="AH81" s="484"/>
      <c r="AI81" s="484"/>
      <c r="AJ81" s="484"/>
      <c r="AK81" s="484"/>
      <c r="AL81" s="485"/>
      <c r="AN81" s="922" t="s">
        <v>569</v>
      </c>
      <c r="AO81" s="923"/>
      <c r="AP81" s="923"/>
      <c r="AQ81" s="924"/>
      <c r="AR81" s="808" t="s">
        <v>71</v>
      </c>
      <c r="AS81" s="809"/>
      <c r="AT81" s="809"/>
      <c r="AU81" s="809"/>
      <c r="AV81" s="809"/>
      <c r="AW81" s="809"/>
      <c r="AX81" s="809"/>
      <c r="AY81" s="809"/>
      <c r="AZ81" s="809"/>
      <c r="BA81" s="809"/>
      <c r="BB81" s="809"/>
      <c r="BC81" s="809"/>
      <c r="BD81" s="809"/>
      <c r="BE81" s="809"/>
      <c r="BF81" s="809"/>
      <c r="BG81" s="809"/>
      <c r="BH81" s="810"/>
      <c r="BI81" s="518" t="s">
        <v>576</v>
      </c>
      <c r="BJ81" s="846"/>
      <c r="BL81" s="714"/>
      <c r="BM81" s="659"/>
      <c r="BN81" s="300"/>
      <c r="BO81" s="300"/>
      <c r="BP81" s="300"/>
      <c r="BQ81" s="300"/>
      <c r="BR81" s="300"/>
      <c r="BS81" s="300"/>
      <c r="BT81" s="300"/>
      <c r="BU81" s="300"/>
      <c r="BV81" s="300"/>
      <c r="BW81" s="300"/>
      <c r="BX81" s="300"/>
      <c r="BY81" s="300"/>
      <c r="BZ81" s="300"/>
      <c r="CA81" s="300"/>
      <c r="CB81" s="223"/>
    </row>
    <row r="82" spans="1:80" ht="8.25" customHeight="1" x14ac:dyDescent="0.15">
      <c r="A82" s="714"/>
      <c r="B82" s="572"/>
      <c r="C82" s="562"/>
      <c r="D82" s="562"/>
      <c r="E82" s="562"/>
      <c r="F82" s="562"/>
      <c r="G82" s="562"/>
      <c r="H82" s="562"/>
      <c r="I82" s="158"/>
      <c r="J82" s="484"/>
      <c r="K82" s="484"/>
      <c r="L82" s="484"/>
      <c r="M82" s="484"/>
      <c r="N82" s="484"/>
      <c r="O82" s="484"/>
      <c r="P82" s="484"/>
      <c r="Q82" s="484"/>
      <c r="R82" s="484"/>
      <c r="S82" s="484"/>
      <c r="T82" s="484"/>
      <c r="U82" s="484"/>
      <c r="V82" s="484"/>
      <c r="W82" s="484"/>
      <c r="X82" s="484"/>
      <c r="Y82" s="484"/>
      <c r="Z82" s="484"/>
      <c r="AA82" s="484"/>
      <c r="AB82" s="484"/>
      <c r="AC82" s="484"/>
      <c r="AD82" s="484"/>
      <c r="AE82" s="484"/>
      <c r="AF82" s="484"/>
      <c r="AG82" s="484"/>
      <c r="AH82" s="484"/>
      <c r="AI82" s="484"/>
      <c r="AJ82" s="484"/>
      <c r="AK82" s="484"/>
      <c r="AL82" s="485"/>
      <c r="AN82" s="917"/>
      <c r="AO82" s="738"/>
      <c r="AP82" s="738"/>
      <c r="AQ82" s="918"/>
      <c r="AR82" s="646"/>
      <c r="AS82" s="647"/>
      <c r="AT82" s="647"/>
      <c r="AU82" s="647"/>
      <c r="AV82" s="647"/>
      <c r="AW82" s="647"/>
      <c r="AX82" s="647"/>
      <c r="AY82" s="647"/>
      <c r="AZ82" s="647"/>
      <c r="BA82" s="647"/>
      <c r="BB82" s="647"/>
      <c r="BC82" s="647"/>
      <c r="BD82" s="647"/>
      <c r="BE82" s="647"/>
      <c r="BF82" s="647"/>
      <c r="BG82" s="647"/>
      <c r="BH82" s="811"/>
      <c r="BI82" s="550"/>
      <c r="BJ82" s="408"/>
      <c r="BL82" s="180"/>
      <c r="BM82" s="73"/>
      <c r="BN82" s="73"/>
      <c r="BO82" s="73"/>
      <c r="BP82" s="73"/>
      <c r="BQ82" s="73"/>
      <c r="BR82" s="73"/>
      <c r="BS82" s="73"/>
      <c r="BT82" s="73"/>
      <c r="BU82" s="73"/>
      <c r="BV82" s="73"/>
      <c r="BW82" s="73"/>
      <c r="BX82" s="73"/>
      <c r="BY82" s="73"/>
      <c r="BZ82" s="73"/>
      <c r="CA82" s="73"/>
      <c r="CB82" s="223"/>
    </row>
    <row r="83" spans="1:80" ht="8.25" customHeight="1" x14ac:dyDescent="0.15">
      <c r="A83" s="714"/>
      <c r="B83" s="572"/>
      <c r="C83" s="562"/>
      <c r="D83" s="562"/>
      <c r="E83" s="562"/>
      <c r="F83" s="562"/>
      <c r="G83" s="562"/>
      <c r="H83" s="562"/>
      <c r="I83" s="158"/>
      <c r="J83" s="484" t="s">
        <v>579</v>
      </c>
      <c r="K83" s="484"/>
      <c r="L83" s="484"/>
      <c r="M83" s="484"/>
      <c r="N83" s="484"/>
      <c r="O83" s="484"/>
      <c r="P83" s="484"/>
      <c r="Q83" s="484"/>
      <c r="R83" s="484"/>
      <c r="S83" s="484"/>
      <c r="T83" s="484"/>
      <c r="U83" s="484"/>
      <c r="V83" s="484"/>
      <c r="W83" s="484"/>
      <c r="X83" s="484" t="s">
        <v>580</v>
      </c>
      <c r="Y83" s="484"/>
      <c r="Z83" s="484"/>
      <c r="AA83" s="484"/>
      <c r="AB83" s="484"/>
      <c r="AC83" s="484"/>
      <c r="AD83" s="484"/>
      <c r="AE83" s="484"/>
      <c r="AF83" s="484"/>
      <c r="AG83" s="484"/>
      <c r="AH83" s="484"/>
      <c r="AI83" s="484"/>
      <c r="AJ83" s="484"/>
      <c r="AK83" s="484"/>
      <c r="AL83" s="485"/>
      <c r="AN83" s="736"/>
      <c r="AO83" s="736"/>
      <c r="AP83" s="736"/>
      <c r="AQ83" s="736"/>
      <c r="AR83" s="895"/>
      <c r="AS83" s="895"/>
      <c r="AT83" s="895"/>
      <c r="AU83" s="895"/>
      <c r="AV83" s="895"/>
      <c r="AW83" s="895"/>
      <c r="AX83" s="895"/>
      <c r="AY83" s="895"/>
      <c r="AZ83" s="895"/>
      <c r="BA83" s="895"/>
      <c r="BB83" s="895"/>
      <c r="BC83" s="895"/>
      <c r="BD83" s="895"/>
      <c r="BE83" s="895"/>
      <c r="BF83" s="895"/>
      <c r="BG83" s="895"/>
      <c r="BH83" s="895"/>
      <c r="BI83" s="925"/>
      <c r="BJ83" s="925"/>
      <c r="BL83" s="714" t="s">
        <v>14</v>
      </c>
      <c r="BM83" s="659"/>
      <c r="BN83" s="302"/>
      <c r="BO83" s="302"/>
      <c r="BP83" s="302"/>
      <c r="BQ83" s="302"/>
      <c r="BR83" s="302"/>
      <c r="BS83" s="302"/>
      <c r="BT83" s="302"/>
      <c r="BU83" s="302"/>
      <c r="BV83" s="302"/>
      <c r="BW83" s="302"/>
      <c r="BX83" s="302"/>
      <c r="BY83" s="302"/>
      <c r="BZ83" s="302"/>
      <c r="CA83" s="302"/>
      <c r="CB83" s="308"/>
    </row>
    <row r="84" spans="1:80" ht="8.25" customHeight="1" x14ac:dyDescent="0.15">
      <c r="A84" s="714"/>
      <c r="B84" s="572"/>
      <c r="C84" s="562"/>
      <c r="D84" s="562"/>
      <c r="E84" s="562"/>
      <c r="F84" s="562"/>
      <c r="G84" s="562"/>
      <c r="H84" s="562"/>
      <c r="I84" s="158"/>
      <c r="J84" s="484"/>
      <c r="K84" s="484"/>
      <c r="L84" s="484"/>
      <c r="M84" s="484"/>
      <c r="N84" s="484"/>
      <c r="O84" s="484"/>
      <c r="P84" s="484"/>
      <c r="Q84" s="484"/>
      <c r="R84" s="484"/>
      <c r="S84" s="484"/>
      <c r="T84" s="484"/>
      <c r="U84" s="484"/>
      <c r="V84" s="484"/>
      <c r="W84" s="484"/>
      <c r="X84" s="484"/>
      <c r="Y84" s="484"/>
      <c r="Z84" s="484"/>
      <c r="AA84" s="484"/>
      <c r="AB84" s="484"/>
      <c r="AC84" s="484"/>
      <c r="AD84" s="484"/>
      <c r="AE84" s="484"/>
      <c r="AF84" s="484"/>
      <c r="AG84" s="484"/>
      <c r="AH84" s="484"/>
      <c r="AI84" s="484"/>
      <c r="AJ84" s="484"/>
      <c r="AK84" s="484"/>
      <c r="AL84" s="485"/>
      <c r="AN84" s="738"/>
      <c r="AO84" s="738"/>
      <c r="AP84" s="738"/>
      <c r="AQ84" s="738"/>
      <c r="AR84" s="647"/>
      <c r="AS84" s="647"/>
      <c r="AT84" s="647"/>
      <c r="AU84" s="647"/>
      <c r="AV84" s="647"/>
      <c r="AW84" s="647"/>
      <c r="AX84" s="647"/>
      <c r="AY84" s="647"/>
      <c r="AZ84" s="647"/>
      <c r="BA84" s="647"/>
      <c r="BB84" s="647"/>
      <c r="BC84" s="647"/>
      <c r="BD84" s="647"/>
      <c r="BE84" s="647"/>
      <c r="BF84" s="647"/>
      <c r="BG84" s="647"/>
      <c r="BH84" s="647"/>
      <c r="BI84" s="926"/>
      <c r="BJ84" s="926"/>
      <c r="BK84" s="302"/>
      <c r="BL84" s="714"/>
      <c r="BM84" s="659"/>
      <c r="BN84" s="307"/>
      <c r="BO84" s="307"/>
      <c r="BP84" s="307"/>
      <c r="BQ84" s="307"/>
      <c r="BR84" s="307"/>
      <c r="BS84" s="307"/>
      <c r="BT84" s="307"/>
      <c r="BU84" s="307"/>
      <c r="BV84" s="307"/>
      <c r="BW84" s="307"/>
      <c r="BX84" s="307"/>
      <c r="BY84" s="307"/>
      <c r="BZ84" s="307"/>
      <c r="CA84" s="307"/>
      <c r="CB84" s="309"/>
    </row>
    <row r="85" spans="1:80" ht="8.25" customHeight="1" x14ac:dyDescent="0.15">
      <c r="A85" s="714"/>
      <c r="B85" s="572"/>
      <c r="C85" s="562"/>
      <c r="D85" s="562"/>
      <c r="E85" s="562"/>
      <c r="F85" s="562"/>
      <c r="G85" s="562"/>
      <c r="H85" s="562"/>
      <c r="I85" s="158"/>
      <c r="J85" s="474" t="s">
        <v>1124</v>
      </c>
      <c r="K85" s="474"/>
      <c r="L85" s="474"/>
      <c r="M85" s="474"/>
      <c r="N85" s="474"/>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5"/>
      <c r="AN85" s="738"/>
      <c r="AO85" s="738"/>
      <c r="AP85" s="738"/>
      <c r="AQ85" s="738"/>
      <c r="AR85" s="647"/>
      <c r="AS85" s="647"/>
      <c r="AT85" s="647"/>
      <c r="AU85" s="647"/>
      <c r="AV85" s="647"/>
      <c r="AW85" s="647"/>
      <c r="AX85" s="647"/>
      <c r="AY85" s="647"/>
      <c r="AZ85" s="647"/>
      <c r="BA85" s="647"/>
      <c r="BB85" s="647"/>
      <c r="BC85" s="647"/>
      <c r="BD85" s="647"/>
      <c r="BE85" s="647"/>
      <c r="BF85" s="647"/>
      <c r="BG85" s="647"/>
      <c r="BH85" s="647"/>
      <c r="BI85" s="926"/>
      <c r="BJ85" s="926"/>
      <c r="BK85" s="302"/>
      <c r="BL85" s="310"/>
      <c r="BM85" s="307"/>
      <c r="BN85" s="307"/>
      <c r="BO85" s="307"/>
      <c r="BP85" s="307"/>
      <c r="BQ85" s="307"/>
      <c r="BR85" s="307"/>
      <c r="BS85" s="307"/>
      <c r="BT85" s="307"/>
      <c r="BU85" s="307"/>
      <c r="BV85" s="307"/>
      <c r="BW85" s="307"/>
      <c r="BX85" s="307"/>
      <c r="BY85" s="307"/>
      <c r="BZ85" s="307"/>
      <c r="CA85" s="307"/>
      <c r="CB85" s="311"/>
    </row>
    <row r="86" spans="1:80" ht="8.25" customHeight="1" x14ac:dyDescent="0.15">
      <c r="A86" s="715"/>
      <c r="B86" s="573"/>
      <c r="C86" s="564"/>
      <c r="D86" s="564"/>
      <c r="E86" s="564"/>
      <c r="F86" s="564"/>
      <c r="G86" s="564"/>
      <c r="H86" s="564"/>
      <c r="I86" s="165"/>
      <c r="J86" s="477"/>
      <c r="K86" s="477"/>
      <c r="L86" s="477"/>
      <c r="M86" s="477"/>
      <c r="N86" s="477"/>
      <c r="O86" s="477"/>
      <c r="P86" s="477"/>
      <c r="Q86" s="477"/>
      <c r="R86" s="477"/>
      <c r="S86" s="477"/>
      <c r="T86" s="477"/>
      <c r="U86" s="477"/>
      <c r="V86" s="477"/>
      <c r="W86" s="477"/>
      <c r="X86" s="477"/>
      <c r="Y86" s="477"/>
      <c r="Z86" s="477"/>
      <c r="AA86" s="477"/>
      <c r="AB86" s="477"/>
      <c r="AC86" s="477"/>
      <c r="AD86" s="477"/>
      <c r="AE86" s="477"/>
      <c r="AF86" s="477"/>
      <c r="AG86" s="477"/>
      <c r="AH86" s="477"/>
      <c r="AI86" s="477"/>
      <c r="AJ86" s="477"/>
      <c r="AK86" s="477"/>
      <c r="AL86" s="478"/>
      <c r="AN86" s="934" t="s">
        <v>1010</v>
      </c>
      <c r="AO86" s="934"/>
      <c r="AP86" s="934"/>
      <c r="AQ86" s="934"/>
      <c r="AR86" s="934"/>
      <c r="AS86" s="934"/>
      <c r="AT86" s="934"/>
      <c r="AU86" s="934"/>
      <c r="AV86" s="934"/>
      <c r="AW86" s="934"/>
      <c r="AX86" s="934"/>
      <c r="AY86" s="934"/>
      <c r="AZ86" s="934"/>
      <c r="BA86" s="934"/>
      <c r="BB86" s="934"/>
      <c r="BC86" s="934"/>
      <c r="BD86" s="934"/>
      <c r="BE86" s="934"/>
      <c r="BF86" s="934"/>
      <c r="BG86" s="934"/>
      <c r="BH86" s="934"/>
      <c r="BI86" s="934"/>
      <c r="BJ86" s="934"/>
      <c r="BK86" s="934"/>
      <c r="BL86" s="934"/>
      <c r="BM86" s="934"/>
      <c r="BN86" s="934"/>
      <c r="BO86" s="934"/>
      <c r="BP86" s="934"/>
      <c r="BQ86" s="934"/>
      <c r="BR86" s="934"/>
      <c r="BS86" s="934"/>
      <c r="BT86" s="934"/>
      <c r="BU86" s="934"/>
      <c r="BV86" s="934"/>
      <c r="BW86" s="934"/>
      <c r="BX86" s="934"/>
      <c r="BY86" s="934"/>
      <c r="BZ86" s="934"/>
      <c r="CA86" s="934"/>
      <c r="CB86" s="934"/>
    </row>
    <row r="87" spans="1:80" ht="8.25" customHeight="1" x14ac:dyDescent="0.15">
      <c r="AN87" s="934"/>
      <c r="AO87" s="934"/>
      <c r="AP87" s="934"/>
      <c r="AQ87" s="934"/>
      <c r="AR87" s="934"/>
      <c r="AS87" s="934"/>
      <c r="AT87" s="934"/>
      <c r="AU87" s="934"/>
      <c r="AV87" s="934"/>
      <c r="AW87" s="934"/>
      <c r="AX87" s="934"/>
      <c r="AY87" s="934"/>
      <c r="AZ87" s="934"/>
      <c r="BA87" s="934"/>
      <c r="BB87" s="934"/>
      <c r="BC87" s="934"/>
      <c r="BD87" s="934"/>
      <c r="BE87" s="934"/>
      <c r="BF87" s="934"/>
      <c r="BG87" s="934"/>
      <c r="BH87" s="934"/>
      <c r="BI87" s="934"/>
      <c r="BJ87" s="934"/>
      <c r="BK87" s="934"/>
      <c r="BL87" s="934"/>
      <c r="BM87" s="934"/>
      <c r="BN87" s="934"/>
      <c r="BO87" s="934"/>
      <c r="BP87" s="934"/>
      <c r="BQ87" s="934"/>
      <c r="BR87" s="934"/>
      <c r="BS87" s="934"/>
      <c r="BT87" s="934"/>
      <c r="BU87" s="934"/>
      <c r="BV87" s="934"/>
      <c r="BW87" s="934"/>
      <c r="BX87" s="934"/>
      <c r="BY87" s="934"/>
      <c r="BZ87" s="934"/>
      <c r="CA87" s="934"/>
      <c r="CB87" s="934"/>
    </row>
    <row r="88" spans="1:80" ht="8.25" customHeight="1" x14ac:dyDescent="0.15">
      <c r="A88" s="559" t="s">
        <v>582</v>
      </c>
      <c r="B88" s="560"/>
      <c r="C88" s="560" t="s">
        <v>583</v>
      </c>
      <c r="D88" s="560"/>
      <c r="E88" s="560"/>
      <c r="F88" s="560"/>
      <c r="G88" s="560"/>
      <c r="H88" s="560"/>
      <c r="I88" s="166"/>
      <c r="J88" s="87"/>
      <c r="K88" s="471" t="s">
        <v>584</v>
      </c>
      <c r="L88" s="471"/>
      <c r="M88" s="471"/>
      <c r="N88" s="471"/>
      <c r="O88" s="471"/>
      <c r="P88" s="471"/>
      <c r="Q88" s="87"/>
      <c r="R88" s="471" t="s">
        <v>394</v>
      </c>
      <c r="S88" s="471"/>
      <c r="T88" s="471"/>
      <c r="U88" s="471"/>
      <c r="V88" s="471"/>
      <c r="W88" s="471"/>
      <c r="X88" s="87"/>
      <c r="Y88" s="471" t="s">
        <v>395</v>
      </c>
      <c r="Z88" s="471"/>
      <c r="AA88" s="471"/>
      <c r="AB88" s="471"/>
      <c r="AC88" s="471"/>
      <c r="AD88" s="471"/>
      <c r="AE88" s="87"/>
      <c r="AF88" s="471" t="s">
        <v>396</v>
      </c>
      <c r="AG88" s="471"/>
      <c r="AH88" s="471"/>
      <c r="AI88" s="471"/>
      <c r="AJ88" s="471"/>
      <c r="AK88" s="471"/>
      <c r="AL88" s="88"/>
      <c r="AN88" s="559" t="s">
        <v>307</v>
      </c>
      <c r="AO88" s="560"/>
      <c r="AP88" s="754" t="s">
        <v>581</v>
      </c>
      <c r="AQ88" s="754"/>
      <c r="AR88" s="754"/>
      <c r="AS88" s="754"/>
      <c r="AT88" s="754"/>
      <c r="AU88" s="754"/>
      <c r="AV88" s="754"/>
      <c r="AW88" s="754"/>
      <c r="AX88" s="754"/>
      <c r="AY88" s="754"/>
      <c r="AZ88" s="754"/>
      <c r="BA88" s="754"/>
      <c r="BB88" s="754"/>
      <c r="BC88" s="754"/>
      <c r="BD88" s="754"/>
      <c r="BE88" s="754"/>
      <c r="BF88" s="754"/>
      <c r="BG88" s="754"/>
      <c r="BH88" s="754"/>
      <c r="BI88" s="754"/>
      <c r="BJ88" s="754"/>
      <c r="BK88" s="754"/>
      <c r="BL88" s="754"/>
      <c r="BM88" s="754"/>
      <c r="BN88" s="754"/>
      <c r="BO88" s="754"/>
      <c r="BP88" s="754"/>
      <c r="BQ88" s="754"/>
      <c r="BR88" s="754"/>
      <c r="BS88" s="754"/>
      <c r="BT88" s="754"/>
      <c r="BU88" s="754"/>
      <c r="BV88" s="754"/>
      <c r="BW88" s="754"/>
      <c r="BX88" s="754"/>
      <c r="BY88" s="754"/>
      <c r="BZ88" s="754"/>
      <c r="CA88" s="754"/>
      <c r="CB88" s="755"/>
    </row>
    <row r="89" spans="1:80" ht="8.25" customHeight="1" x14ac:dyDescent="0.15">
      <c r="A89" s="561"/>
      <c r="B89" s="562"/>
      <c r="C89" s="562"/>
      <c r="D89" s="562"/>
      <c r="E89" s="562"/>
      <c r="F89" s="562"/>
      <c r="G89" s="562"/>
      <c r="H89" s="562"/>
      <c r="I89" s="158"/>
      <c r="J89" s="90"/>
      <c r="K89" s="474"/>
      <c r="L89" s="474"/>
      <c r="M89" s="474"/>
      <c r="N89" s="474"/>
      <c r="O89" s="474"/>
      <c r="P89" s="474"/>
      <c r="Q89" s="90"/>
      <c r="R89" s="474"/>
      <c r="S89" s="474"/>
      <c r="T89" s="474"/>
      <c r="U89" s="474"/>
      <c r="V89" s="474"/>
      <c r="W89" s="474"/>
      <c r="X89" s="90"/>
      <c r="Y89" s="474"/>
      <c r="Z89" s="474"/>
      <c r="AA89" s="474"/>
      <c r="AB89" s="474"/>
      <c r="AC89" s="474"/>
      <c r="AD89" s="474"/>
      <c r="AE89" s="90"/>
      <c r="AF89" s="474"/>
      <c r="AG89" s="474"/>
      <c r="AH89" s="474"/>
      <c r="AI89" s="474"/>
      <c r="AJ89" s="474"/>
      <c r="AK89" s="474"/>
      <c r="AL89" s="91"/>
      <c r="AN89" s="561"/>
      <c r="AO89" s="562"/>
      <c r="AP89" s="728"/>
      <c r="AQ89" s="728"/>
      <c r="AR89" s="728"/>
      <c r="AS89" s="728"/>
      <c r="AT89" s="728"/>
      <c r="AU89" s="728"/>
      <c r="AV89" s="728"/>
      <c r="AW89" s="728"/>
      <c r="AX89" s="728"/>
      <c r="AY89" s="728"/>
      <c r="AZ89" s="728"/>
      <c r="BA89" s="728"/>
      <c r="BB89" s="728"/>
      <c r="BC89" s="728"/>
      <c r="BD89" s="728"/>
      <c r="BE89" s="728"/>
      <c r="BF89" s="728"/>
      <c r="BG89" s="728"/>
      <c r="BH89" s="728"/>
      <c r="BI89" s="728"/>
      <c r="BJ89" s="728"/>
      <c r="BK89" s="728"/>
      <c r="BL89" s="728"/>
      <c r="BM89" s="728"/>
      <c r="BN89" s="728"/>
      <c r="BO89" s="728"/>
      <c r="BP89" s="728"/>
      <c r="BQ89" s="728"/>
      <c r="BR89" s="728"/>
      <c r="BS89" s="728"/>
      <c r="BT89" s="728"/>
      <c r="BU89" s="728"/>
      <c r="BV89" s="728"/>
      <c r="BW89" s="728"/>
      <c r="BX89" s="728"/>
      <c r="BY89" s="728"/>
      <c r="BZ89" s="728"/>
      <c r="CA89" s="728"/>
      <c r="CB89" s="729"/>
    </row>
    <row r="90" spans="1:80" ht="8.25" customHeight="1" x14ac:dyDescent="0.15">
      <c r="A90" s="561"/>
      <c r="B90" s="562"/>
      <c r="C90" s="562"/>
      <c r="D90" s="562"/>
      <c r="E90" s="562"/>
      <c r="F90" s="562"/>
      <c r="G90" s="562"/>
      <c r="H90" s="562"/>
      <c r="I90" s="158"/>
      <c r="J90" s="90"/>
      <c r="K90" s="484" t="s">
        <v>397</v>
      </c>
      <c r="L90" s="484"/>
      <c r="M90" s="484"/>
      <c r="N90" s="484"/>
      <c r="O90" s="484"/>
      <c r="P90" s="484"/>
      <c r="Q90" s="90"/>
      <c r="R90" s="484" t="s">
        <v>585</v>
      </c>
      <c r="S90" s="484"/>
      <c r="T90" s="484"/>
      <c r="U90" s="484"/>
      <c r="V90" s="484"/>
      <c r="W90" s="484"/>
      <c r="X90" s="484"/>
      <c r="Y90" s="484"/>
      <c r="Z90" s="484"/>
      <c r="AA90" s="484"/>
      <c r="AB90" s="484"/>
      <c r="AC90" s="484"/>
      <c r="AD90" s="484"/>
      <c r="AE90" s="484"/>
      <c r="AF90" s="484"/>
      <c r="AG90" s="484"/>
      <c r="AH90" s="484"/>
      <c r="AI90" s="484"/>
      <c r="AJ90" s="90"/>
      <c r="AK90" s="90"/>
      <c r="AL90" s="91"/>
      <c r="AN90" s="204"/>
      <c r="AO90" s="205"/>
      <c r="AP90" s="191"/>
      <c r="AQ90" s="191"/>
      <c r="AR90" s="191"/>
      <c r="AS90" s="191"/>
      <c r="AT90" s="191"/>
      <c r="AU90" s="191"/>
      <c r="AV90" s="191"/>
      <c r="AW90" s="191"/>
      <c r="AX90" s="191"/>
      <c r="AY90" s="191"/>
      <c r="AZ90" s="191"/>
      <c r="BA90" s="191"/>
      <c r="BB90" s="191"/>
      <c r="BC90" s="191"/>
      <c r="BD90" s="191"/>
      <c r="BE90" s="191"/>
      <c r="BF90" s="191"/>
      <c r="BG90" s="191"/>
      <c r="BH90" s="191"/>
      <c r="BI90" s="191"/>
      <c r="BJ90" s="191"/>
      <c r="BK90" s="191"/>
      <c r="BL90" s="191"/>
      <c r="BM90" s="191"/>
      <c r="BN90" s="191"/>
      <c r="BO90" s="191"/>
      <c r="BP90" s="191"/>
      <c r="BQ90" s="191"/>
      <c r="BR90" s="191"/>
      <c r="BS90" s="191"/>
      <c r="BT90" s="191"/>
      <c r="BU90" s="191"/>
      <c r="BV90" s="191"/>
      <c r="BW90" s="191"/>
      <c r="BX90" s="191"/>
      <c r="BY90" s="191"/>
      <c r="BZ90" s="191"/>
      <c r="CA90" s="191"/>
      <c r="CB90" s="140"/>
    </row>
    <row r="91" spans="1:80" ht="8.25" customHeight="1" x14ac:dyDescent="0.15">
      <c r="A91" s="563"/>
      <c r="B91" s="564"/>
      <c r="C91" s="564"/>
      <c r="D91" s="564"/>
      <c r="E91" s="564"/>
      <c r="F91" s="564"/>
      <c r="G91" s="564"/>
      <c r="H91" s="564"/>
      <c r="I91" s="165"/>
      <c r="J91" s="92"/>
      <c r="K91" s="487"/>
      <c r="L91" s="487"/>
      <c r="M91" s="487"/>
      <c r="N91" s="487"/>
      <c r="O91" s="487"/>
      <c r="P91" s="487"/>
      <c r="Q91" s="92"/>
      <c r="R91" s="487"/>
      <c r="S91" s="487"/>
      <c r="T91" s="487"/>
      <c r="U91" s="487"/>
      <c r="V91" s="487"/>
      <c r="W91" s="487"/>
      <c r="X91" s="487"/>
      <c r="Y91" s="487"/>
      <c r="Z91" s="487"/>
      <c r="AA91" s="487"/>
      <c r="AB91" s="487"/>
      <c r="AC91" s="487"/>
      <c r="AD91" s="487"/>
      <c r="AE91" s="487"/>
      <c r="AF91" s="487"/>
      <c r="AG91" s="487"/>
      <c r="AH91" s="487"/>
      <c r="AI91" s="487"/>
      <c r="AJ91" s="92"/>
      <c r="AK91" s="92"/>
      <c r="AL91" s="93"/>
      <c r="AN91" s="561" t="s">
        <v>452</v>
      </c>
      <c r="AO91" s="562"/>
      <c r="AP91" s="562"/>
      <c r="AQ91" s="562"/>
      <c r="AR91" s="728" t="s">
        <v>744</v>
      </c>
      <c r="AS91" s="728"/>
      <c r="AT91" s="728"/>
      <c r="AU91" s="728"/>
      <c r="AV91" s="728"/>
      <c r="AW91" s="728"/>
      <c r="AX91" s="728"/>
      <c r="AY91" s="728"/>
      <c r="AZ91" s="728"/>
      <c r="BA91" s="728"/>
      <c r="BB91" s="728"/>
      <c r="BC91" s="728"/>
      <c r="BD91" s="728"/>
      <c r="BE91" s="728"/>
      <c r="BF91" s="728"/>
      <c r="BG91" s="728"/>
      <c r="BH91" s="728"/>
      <c r="BI91" s="728"/>
      <c r="BJ91" s="728"/>
      <c r="BK91" s="728"/>
      <c r="BL91" s="728"/>
      <c r="BM91" s="728"/>
      <c r="BN91" s="728"/>
      <c r="BO91" s="728"/>
      <c r="BP91" s="728"/>
      <c r="BQ91" s="728"/>
      <c r="BR91" s="728"/>
      <c r="BS91" s="728"/>
      <c r="BT91" s="728"/>
      <c r="BU91" s="728"/>
      <c r="BV91" s="728"/>
      <c r="BW91" s="728"/>
      <c r="BX91" s="728"/>
      <c r="BY91" s="728"/>
      <c r="BZ91" s="728"/>
      <c r="CA91" s="728"/>
      <c r="CB91" s="729"/>
    </row>
    <row r="92" spans="1:80" ht="8.25" customHeight="1" x14ac:dyDescent="0.15">
      <c r="A92" s="691" t="s">
        <v>399</v>
      </c>
      <c r="B92" s="691"/>
      <c r="C92" s="691"/>
      <c r="D92" s="691"/>
      <c r="E92" s="691"/>
      <c r="F92" s="691"/>
      <c r="G92" s="691"/>
      <c r="H92" s="691"/>
      <c r="I92" s="691"/>
      <c r="J92" s="691"/>
      <c r="K92" s="691"/>
      <c r="L92" s="691"/>
      <c r="M92" s="691"/>
      <c r="N92" s="691"/>
      <c r="O92" s="691"/>
      <c r="P92" s="691"/>
      <c r="Q92" s="691"/>
      <c r="R92" s="691"/>
      <c r="S92" s="691"/>
      <c r="T92" s="691"/>
      <c r="U92" s="691"/>
      <c r="V92" s="691"/>
      <c r="W92" s="691"/>
      <c r="X92" s="691"/>
      <c r="Y92" s="691"/>
      <c r="Z92" s="691"/>
      <c r="AA92" s="691"/>
      <c r="AB92" s="691"/>
      <c r="AC92" s="691"/>
      <c r="AD92" s="691"/>
      <c r="AE92" s="691"/>
      <c r="AF92" s="691"/>
      <c r="AG92" s="691"/>
      <c r="AH92" s="691"/>
      <c r="AI92" s="691"/>
      <c r="AJ92" s="691"/>
      <c r="AK92" s="691"/>
      <c r="AL92" s="691"/>
      <c r="AN92" s="561"/>
      <c r="AO92" s="562"/>
      <c r="AP92" s="562"/>
      <c r="AQ92" s="562"/>
      <c r="AR92" s="728"/>
      <c r="AS92" s="728"/>
      <c r="AT92" s="728"/>
      <c r="AU92" s="728"/>
      <c r="AV92" s="728"/>
      <c r="AW92" s="728"/>
      <c r="AX92" s="728"/>
      <c r="AY92" s="728"/>
      <c r="AZ92" s="728"/>
      <c r="BA92" s="728"/>
      <c r="BB92" s="728"/>
      <c r="BC92" s="728"/>
      <c r="BD92" s="728"/>
      <c r="BE92" s="728"/>
      <c r="BF92" s="728"/>
      <c r="BG92" s="728"/>
      <c r="BH92" s="728"/>
      <c r="BI92" s="728"/>
      <c r="BJ92" s="728"/>
      <c r="BK92" s="728"/>
      <c r="BL92" s="728"/>
      <c r="BM92" s="728"/>
      <c r="BN92" s="728"/>
      <c r="BO92" s="728"/>
      <c r="BP92" s="728"/>
      <c r="BQ92" s="728"/>
      <c r="BR92" s="728"/>
      <c r="BS92" s="728"/>
      <c r="BT92" s="728"/>
      <c r="BU92" s="728"/>
      <c r="BV92" s="728"/>
      <c r="BW92" s="728"/>
      <c r="BX92" s="728"/>
      <c r="BY92" s="728"/>
      <c r="BZ92" s="728"/>
      <c r="CA92" s="728"/>
      <c r="CB92" s="729"/>
    </row>
    <row r="93" spans="1:80" ht="8.25" customHeight="1" x14ac:dyDescent="0.15">
      <c r="A93" s="692"/>
      <c r="B93" s="692"/>
      <c r="C93" s="692"/>
      <c r="D93" s="692"/>
      <c r="E93" s="692"/>
      <c r="F93" s="692"/>
      <c r="G93" s="692"/>
      <c r="H93" s="692"/>
      <c r="I93" s="692"/>
      <c r="J93" s="692"/>
      <c r="K93" s="692"/>
      <c r="L93" s="692"/>
      <c r="M93" s="692"/>
      <c r="N93" s="692"/>
      <c r="O93" s="692"/>
      <c r="P93" s="692"/>
      <c r="Q93" s="692"/>
      <c r="R93" s="692"/>
      <c r="S93" s="692"/>
      <c r="T93" s="692"/>
      <c r="U93" s="692"/>
      <c r="V93" s="692"/>
      <c r="W93" s="692"/>
      <c r="X93" s="692"/>
      <c r="Y93" s="692"/>
      <c r="Z93" s="692"/>
      <c r="AA93" s="692"/>
      <c r="AB93" s="692"/>
      <c r="AC93" s="692"/>
      <c r="AD93" s="692"/>
      <c r="AE93" s="692"/>
      <c r="AF93" s="692"/>
      <c r="AG93" s="692"/>
      <c r="AH93" s="692"/>
      <c r="AI93" s="692"/>
      <c r="AJ93" s="692"/>
      <c r="AK93" s="692"/>
      <c r="AL93" s="692"/>
      <c r="AN93" s="163"/>
      <c r="AO93" s="164"/>
      <c r="AP93" s="164"/>
      <c r="AQ93" s="164"/>
      <c r="AR93" s="164"/>
      <c r="AS93" s="164"/>
      <c r="AT93" s="164"/>
      <c r="AU93" s="164"/>
      <c r="AV93" s="164"/>
      <c r="AW93" s="164"/>
      <c r="AX93" s="164"/>
      <c r="AY93" s="164"/>
      <c r="AZ93" s="164"/>
      <c r="BA93" s="164"/>
      <c r="BB93" s="164"/>
      <c r="BC93" s="164"/>
      <c r="BD93" s="164"/>
      <c r="BE93" s="164"/>
      <c r="BF93" s="164"/>
      <c r="BG93" s="164"/>
      <c r="BH93" s="164"/>
      <c r="BI93" s="164"/>
      <c r="BJ93" s="164"/>
      <c r="BK93" s="164"/>
      <c r="BL93" s="164"/>
      <c r="BM93" s="164"/>
      <c r="BN93" s="164"/>
      <c r="BO93" s="164"/>
      <c r="BP93" s="164"/>
      <c r="BQ93" s="164"/>
      <c r="BR93" s="164"/>
      <c r="BS93" s="164"/>
      <c r="BT93" s="164"/>
      <c r="BU93" s="164"/>
      <c r="BV93" s="164"/>
      <c r="BW93" s="164"/>
      <c r="BX93" s="164"/>
      <c r="BY93" s="164"/>
      <c r="BZ93" s="164"/>
      <c r="CB93" s="140"/>
    </row>
    <row r="94" spans="1:80" ht="8.25" customHeight="1" x14ac:dyDescent="0.15">
      <c r="Y94" s="73"/>
      <c r="Z94" s="73"/>
      <c r="AA94" s="73"/>
      <c r="AB94" s="73"/>
      <c r="AC94" s="73"/>
      <c r="AD94" s="73"/>
      <c r="AE94" s="73"/>
      <c r="AF94" s="73"/>
      <c r="AG94" s="73"/>
      <c r="AH94" s="73"/>
      <c r="AI94" s="73"/>
      <c r="AJ94" s="73"/>
      <c r="AK94" s="73"/>
      <c r="AL94" s="73"/>
      <c r="AN94" s="561" t="s">
        <v>586</v>
      </c>
      <c r="AO94" s="562"/>
      <c r="AP94" s="562"/>
      <c r="AQ94" s="562"/>
      <c r="AR94" s="728" t="s">
        <v>587</v>
      </c>
      <c r="AS94" s="728"/>
      <c r="AT94" s="728"/>
      <c r="AU94" s="728"/>
      <c r="AV94" s="728"/>
      <c r="AW94" s="728"/>
      <c r="AX94" s="728"/>
      <c r="AY94" s="728"/>
      <c r="AZ94" s="728"/>
      <c r="BA94" s="728"/>
      <c r="BB94" s="728"/>
      <c r="BC94" s="728"/>
      <c r="BD94" s="728"/>
      <c r="BE94" s="728"/>
      <c r="BF94" s="728"/>
      <c r="BG94" s="728"/>
      <c r="BH94" s="728"/>
      <c r="BI94" s="728"/>
      <c r="BJ94" s="728"/>
      <c r="BK94" s="728"/>
      <c r="BL94" s="728"/>
      <c r="BM94" s="728"/>
      <c r="BN94" s="728"/>
      <c r="BO94" s="728"/>
      <c r="BP94" s="728"/>
      <c r="BQ94" s="728"/>
      <c r="BR94" s="728"/>
      <c r="BS94" s="728"/>
      <c r="BT94" s="728"/>
      <c r="BU94" s="728"/>
      <c r="BV94" s="728"/>
      <c r="BW94" s="728"/>
      <c r="BX94" s="728"/>
      <c r="BY94" s="728"/>
      <c r="BZ94" s="728"/>
      <c r="CA94" s="728"/>
      <c r="CB94" s="729"/>
    </row>
    <row r="95" spans="1:80" ht="8.25" customHeight="1" x14ac:dyDescent="0.15">
      <c r="A95" s="693" t="s">
        <v>588</v>
      </c>
      <c r="B95" s="694"/>
      <c r="C95" s="695" t="s">
        <v>589</v>
      </c>
      <c r="D95" s="696"/>
      <c r="E95" s="696"/>
      <c r="F95" s="696"/>
      <c r="G95" s="696"/>
      <c r="H95" s="696"/>
      <c r="I95" s="696"/>
      <c r="J95" s="696"/>
      <c r="K95" s="697"/>
      <c r="L95" s="560" t="s">
        <v>590</v>
      </c>
      <c r="M95" s="560"/>
      <c r="N95" s="560"/>
      <c r="O95" s="560"/>
      <c r="P95" s="560" t="s">
        <v>403</v>
      </c>
      <c r="Q95" s="560"/>
      <c r="R95" s="608"/>
      <c r="U95" s="559" t="s">
        <v>591</v>
      </c>
      <c r="V95" s="560"/>
      <c r="W95" s="695" t="s">
        <v>592</v>
      </c>
      <c r="X95" s="696"/>
      <c r="Y95" s="696"/>
      <c r="Z95" s="696"/>
      <c r="AA95" s="696"/>
      <c r="AB95" s="696"/>
      <c r="AC95" s="696"/>
      <c r="AD95" s="696"/>
      <c r="AE95" s="697"/>
      <c r="AF95" s="560" t="s">
        <v>590</v>
      </c>
      <c r="AG95" s="560"/>
      <c r="AH95" s="560"/>
      <c r="AI95" s="560"/>
      <c r="AJ95" s="560" t="s">
        <v>403</v>
      </c>
      <c r="AK95" s="560"/>
      <c r="AL95" s="608"/>
      <c r="AN95" s="561"/>
      <c r="AO95" s="562"/>
      <c r="AP95" s="562"/>
      <c r="AQ95" s="562"/>
      <c r="AR95" s="728"/>
      <c r="AS95" s="728"/>
      <c r="AT95" s="728"/>
      <c r="AU95" s="728"/>
      <c r="AV95" s="728"/>
      <c r="AW95" s="728"/>
      <c r="AX95" s="728"/>
      <c r="AY95" s="728"/>
      <c r="AZ95" s="728"/>
      <c r="BA95" s="728"/>
      <c r="BB95" s="728"/>
      <c r="BC95" s="728"/>
      <c r="BD95" s="728"/>
      <c r="BE95" s="728"/>
      <c r="BF95" s="728"/>
      <c r="BG95" s="728"/>
      <c r="BH95" s="728"/>
      <c r="BI95" s="728"/>
      <c r="BJ95" s="728"/>
      <c r="BK95" s="728"/>
      <c r="BL95" s="728"/>
      <c r="BM95" s="728"/>
      <c r="BN95" s="728"/>
      <c r="BO95" s="728"/>
      <c r="BP95" s="728"/>
      <c r="BQ95" s="728"/>
      <c r="BR95" s="728"/>
      <c r="BS95" s="728"/>
      <c r="BT95" s="728"/>
      <c r="BU95" s="728"/>
      <c r="BV95" s="728"/>
      <c r="BW95" s="728"/>
      <c r="BX95" s="728"/>
      <c r="BY95" s="728"/>
      <c r="BZ95" s="728"/>
      <c r="CA95" s="728"/>
      <c r="CB95" s="729"/>
    </row>
    <row r="96" spans="1:80" ht="8.25" customHeight="1" x14ac:dyDescent="0.15">
      <c r="A96" s="693"/>
      <c r="B96" s="694"/>
      <c r="C96" s="695"/>
      <c r="D96" s="696"/>
      <c r="E96" s="696"/>
      <c r="F96" s="696"/>
      <c r="G96" s="696"/>
      <c r="H96" s="696"/>
      <c r="I96" s="696"/>
      <c r="J96" s="696"/>
      <c r="K96" s="697"/>
      <c r="L96" s="564"/>
      <c r="M96" s="564"/>
      <c r="N96" s="564"/>
      <c r="O96" s="564"/>
      <c r="P96" s="564"/>
      <c r="Q96" s="564"/>
      <c r="R96" s="589"/>
      <c r="U96" s="563"/>
      <c r="V96" s="564"/>
      <c r="W96" s="695"/>
      <c r="X96" s="696"/>
      <c r="Y96" s="696"/>
      <c r="Z96" s="696"/>
      <c r="AA96" s="696"/>
      <c r="AB96" s="696"/>
      <c r="AC96" s="696"/>
      <c r="AD96" s="696"/>
      <c r="AE96" s="697"/>
      <c r="AF96" s="564"/>
      <c r="AG96" s="564"/>
      <c r="AH96" s="564"/>
      <c r="AI96" s="564"/>
      <c r="AJ96" s="564"/>
      <c r="AK96" s="564"/>
      <c r="AL96" s="589"/>
      <c r="AN96" s="179"/>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c r="BW96" s="92"/>
      <c r="BX96" s="92"/>
      <c r="BY96" s="92"/>
      <c r="BZ96" s="92"/>
      <c r="CA96" s="92"/>
      <c r="CB96" s="183"/>
    </row>
    <row r="97" spans="1:122" ht="8.25" customHeight="1" x14ac:dyDescent="0.15">
      <c r="A97" s="693" t="s">
        <v>593</v>
      </c>
      <c r="B97" s="694"/>
      <c r="C97" s="695" t="s">
        <v>594</v>
      </c>
      <c r="D97" s="696"/>
      <c r="E97" s="696"/>
      <c r="F97" s="696"/>
      <c r="G97" s="696"/>
      <c r="H97" s="696"/>
      <c r="I97" s="696"/>
      <c r="J97" s="696"/>
      <c r="K97" s="697"/>
      <c r="L97" s="560" t="s">
        <v>590</v>
      </c>
      <c r="M97" s="560"/>
      <c r="N97" s="560"/>
      <c r="O97" s="560"/>
      <c r="P97" s="560" t="s">
        <v>403</v>
      </c>
      <c r="Q97" s="560"/>
      <c r="R97" s="608"/>
      <c r="U97" s="689" t="s">
        <v>411</v>
      </c>
      <c r="V97" s="689"/>
      <c r="W97" s="689"/>
      <c r="X97" s="689"/>
      <c r="Y97" s="689"/>
      <c r="Z97" s="689"/>
      <c r="AA97" s="689"/>
      <c r="AB97" s="689"/>
      <c r="AC97" s="689"/>
      <c r="AD97" s="689"/>
      <c r="AE97" s="689"/>
      <c r="AF97" s="689"/>
      <c r="AG97" s="689"/>
      <c r="AH97" s="689"/>
      <c r="AI97" s="689"/>
      <c r="AJ97" s="689"/>
      <c r="AK97" s="689"/>
      <c r="AL97" s="689"/>
      <c r="AN97" s="168"/>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c r="BT97" s="90"/>
      <c r="BU97" s="90"/>
      <c r="BV97" s="90"/>
      <c r="BW97" s="90"/>
      <c r="BX97" s="90"/>
      <c r="BY97" s="90"/>
      <c r="BZ97" s="90"/>
      <c r="CA97" s="90"/>
      <c r="CD97" s="167"/>
      <c r="CW97" s="191"/>
      <c r="CX97" s="191"/>
      <c r="CY97" s="191"/>
      <c r="CZ97" s="191"/>
      <c r="DA97" s="191"/>
      <c r="DB97" s="191"/>
      <c r="DC97" s="191"/>
      <c r="DD97" s="191"/>
      <c r="DE97" s="191"/>
      <c r="DF97" s="191"/>
      <c r="DG97" s="191"/>
      <c r="DH97" s="191"/>
      <c r="DI97" s="191"/>
      <c r="DJ97" s="191"/>
      <c r="DK97" s="191"/>
      <c r="DL97" s="191"/>
      <c r="DM97" s="191"/>
      <c r="DN97" s="191"/>
      <c r="DO97" s="191"/>
      <c r="DP97" s="191"/>
      <c r="DQ97" s="191"/>
      <c r="DR97" s="136"/>
    </row>
    <row r="98" spans="1:122" ht="8.25" customHeight="1" x14ac:dyDescent="0.15">
      <c r="A98" s="693"/>
      <c r="B98" s="694"/>
      <c r="C98" s="695"/>
      <c r="D98" s="696"/>
      <c r="E98" s="696"/>
      <c r="F98" s="696"/>
      <c r="G98" s="696"/>
      <c r="H98" s="696"/>
      <c r="I98" s="696"/>
      <c r="J98" s="696"/>
      <c r="K98" s="697"/>
      <c r="L98" s="564"/>
      <c r="M98" s="564"/>
      <c r="N98" s="564"/>
      <c r="O98" s="564"/>
      <c r="P98" s="564"/>
      <c r="Q98" s="564"/>
      <c r="R98" s="589"/>
      <c r="U98" s="690"/>
      <c r="V98" s="690"/>
      <c r="W98" s="690"/>
      <c r="X98" s="690"/>
      <c r="Y98" s="690"/>
      <c r="Z98" s="690"/>
      <c r="AA98" s="690"/>
      <c r="AB98" s="690"/>
      <c r="AC98" s="690"/>
      <c r="AD98" s="690"/>
      <c r="AE98" s="690"/>
      <c r="AF98" s="690"/>
      <c r="AG98" s="690"/>
      <c r="AH98" s="690"/>
      <c r="AI98" s="690"/>
      <c r="AJ98" s="690"/>
      <c r="AK98" s="690"/>
      <c r="AL98" s="690"/>
      <c r="AN98" s="168"/>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90"/>
      <c r="BU98" s="90"/>
      <c r="BV98" s="90"/>
      <c r="BW98" s="90"/>
      <c r="BX98" s="90"/>
      <c r="BY98" s="90"/>
      <c r="BZ98" s="90"/>
      <c r="CA98" s="90"/>
      <c r="CD98" s="167"/>
      <c r="CW98" s="191"/>
      <c r="CX98" s="191"/>
      <c r="CY98" s="191"/>
      <c r="CZ98" s="191"/>
      <c r="DA98" s="191"/>
      <c r="DB98" s="191"/>
      <c r="DC98" s="191"/>
      <c r="DD98" s="191"/>
      <c r="DE98" s="191"/>
      <c r="DF98" s="191"/>
      <c r="DG98" s="191"/>
      <c r="DH98" s="191"/>
      <c r="DI98" s="191"/>
      <c r="DJ98" s="191"/>
      <c r="DK98" s="191"/>
      <c r="DL98" s="191"/>
      <c r="DM98" s="191"/>
      <c r="DN98" s="191"/>
      <c r="DO98" s="191"/>
      <c r="DP98" s="191"/>
      <c r="DQ98" s="191"/>
      <c r="DR98" s="136"/>
    </row>
    <row r="99" spans="1:122" ht="8.25" customHeight="1" x14ac:dyDescent="0.15">
      <c r="A99" s="689" t="s">
        <v>713</v>
      </c>
      <c r="B99" s="689"/>
      <c r="C99" s="689"/>
      <c r="D99" s="689"/>
      <c r="E99" s="689"/>
      <c r="F99" s="689"/>
      <c r="G99" s="689"/>
      <c r="H99" s="689"/>
      <c r="I99" s="689"/>
      <c r="J99" s="689"/>
      <c r="K99" s="689"/>
      <c r="L99" s="689"/>
      <c r="M99" s="689"/>
      <c r="N99" s="689"/>
      <c r="O99" s="689"/>
      <c r="P99" s="689"/>
      <c r="Q99" s="689"/>
      <c r="R99" s="689"/>
      <c r="S99" s="137"/>
      <c r="U99" s="690"/>
      <c r="V99" s="690"/>
      <c r="W99" s="690"/>
      <c r="X99" s="690"/>
      <c r="Y99" s="690"/>
      <c r="Z99" s="690"/>
      <c r="AA99" s="690"/>
      <c r="AB99" s="690"/>
      <c r="AC99" s="690"/>
      <c r="AD99" s="690"/>
      <c r="AE99" s="690"/>
      <c r="AF99" s="690"/>
      <c r="AG99" s="690"/>
      <c r="AH99" s="690"/>
      <c r="AI99" s="690"/>
      <c r="AJ99" s="690"/>
      <c r="AK99" s="690"/>
      <c r="AL99" s="690"/>
      <c r="AN99" s="168"/>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c r="BW99" s="90"/>
      <c r="BX99" s="90"/>
      <c r="BY99" s="90"/>
      <c r="BZ99" s="90"/>
      <c r="CA99" s="90"/>
      <c r="CD99" s="167"/>
      <c r="CW99" s="191"/>
      <c r="CX99" s="191"/>
      <c r="CY99" s="191"/>
      <c r="CZ99" s="191"/>
      <c r="DA99" s="191"/>
      <c r="DB99" s="191"/>
      <c r="DC99" s="191"/>
      <c r="DD99" s="191"/>
      <c r="DE99" s="191"/>
      <c r="DF99" s="191"/>
      <c r="DG99" s="191"/>
      <c r="DH99" s="191"/>
      <c r="DI99" s="191"/>
      <c r="DJ99" s="191"/>
      <c r="DK99" s="191"/>
      <c r="DL99" s="191"/>
      <c r="DM99" s="191"/>
      <c r="DN99" s="191"/>
      <c r="DO99" s="191"/>
      <c r="DP99" s="191"/>
      <c r="DQ99" s="191"/>
      <c r="DR99" s="136"/>
    </row>
    <row r="100" spans="1:122" ht="8.25" customHeight="1" x14ac:dyDescent="0.15">
      <c r="A100" s="690"/>
      <c r="B100" s="690"/>
      <c r="C100" s="690"/>
      <c r="D100" s="690"/>
      <c r="E100" s="690"/>
      <c r="F100" s="690"/>
      <c r="G100" s="690"/>
      <c r="H100" s="690"/>
      <c r="I100" s="690"/>
      <c r="J100" s="690"/>
      <c r="K100" s="690"/>
      <c r="L100" s="690"/>
      <c r="M100" s="690"/>
      <c r="N100" s="690"/>
      <c r="O100" s="690"/>
      <c r="P100" s="690"/>
      <c r="Q100" s="690"/>
      <c r="R100" s="690"/>
      <c r="S100" s="13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D100"/>
      <c r="CW100"/>
      <c r="CX100"/>
      <c r="CY100"/>
      <c r="CZ100"/>
      <c r="DA100" s="136"/>
      <c r="DB100" s="136"/>
      <c r="DC100" s="136"/>
      <c r="DD100" s="136"/>
      <c r="DE100" s="136"/>
      <c r="DF100" s="136"/>
      <c r="DG100" s="136"/>
      <c r="DH100" s="136"/>
      <c r="DI100" s="136"/>
      <c r="DJ100" s="136"/>
      <c r="DK100" s="136"/>
      <c r="DL100" s="136"/>
      <c r="DM100" s="136"/>
      <c r="DN100" s="136"/>
      <c r="DO100" s="136"/>
      <c r="DP100" s="136"/>
      <c r="DR100" s="136"/>
    </row>
    <row r="101" spans="1:122" ht="8.25" customHeight="1" x14ac:dyDescent="0.15">
      <c r="A101" s="690"/>
      <c r="B101" s="690"/>
      <c r="C101" s="690"/>
      <c r="D101" s="690"/>
      <c r="E101" s="690"/>
      <c r="F101" s="690"/>
      <c r="G101" s="690"/>
      <c r="H101" s="690"/>
      <c r="I101" s="690"/>
      <c r="J101" s="690"/>
      <c r="K101" s="690"/>
      <c r="L101" s="690"/>
      <c r="M101" s="690"/>
      <c r="N101" s="690"/>
      <c r="O101" s="690"/>
      <c r="P101" s="690"/>
      <c r="Q101" s="690"/>
      <c r="R101" s="690"/>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W101" s="167"/>
      <c r="CX101" s="167"/>
      <c r="CY101" s="167"/>
      <c r="CZ101" s="167"/>
      <c r="DA101" s="167"/>
      <c r="DB101" s="167"/>
      <c r="DC101" s="167"/>
      <c r="DD101" s="167"/>
      <c r="DE101" s="167"/>
      <c r="DF101" s="167"/>
      <c r="DG101" s="167"/>
      <c r="DJ101" s="167"/>
      <c r="DK101" s="167"/>
      <c r="DL101" s="167"/>
      <c r="DM101" s="167"/>
      <c r="DN101" s="191"/>
      <c r="DO101" s="191"/>
      <c r="DP101" s="191"/>
      <c r="DQ101" s="191"/>
    </row>
    <row r="102" spans="1:122" ht="8.25" customHeight="1" x14ac:dyDescent="0.15">
      <c r="U102" s="167"/>
      <c r="V102" s="167"/>
      <c r="W102" s="167"/>
      <c r="X102" s="167"/>
      <c r="Y102" s="167"/>
      <c r="Z102" s="167"/>
      <c r="AA102" s="167"/>
      <c r="AB102" s="167"/>
      <c r="AC102" s="167"/>
      <c r="AD102" s="167"/>
      <c r="AE102" s="167"/>
      <c r="AF102" s="167"/>
      <c r="AG102" s="167"/>
      <c r="AH102" s="167"/>
      <c r="AI102" s="167"/>
      <c r="AJ102" s="167"/>
      <c r="AK102" s="167"/>
      <c r="AL102" s="167"/>
      <c r="AN102" s="168"/>
      <c r="BY102" s="90"/>
      <c r="BZ102" s="90"/>
      <c r="CA102" s="90"/>
      <c r="CB102" s="90"/>
      <c r="CE102" s="167"/>
      <c r="CF102" s="167"/>
      <c r="CG102" s="167"/>
      <c r="CH102" s="167"/>
      <c r="CI102" s="167"/>
      <c r="CJ102" s="167"/>
      <c r="CK102" s="167"/>
      <c r="CL102" s="167"/>
      <c r="CM102" s="167"/>
      <c r="CN102" s="167"/>
      <c r="CO102" s="167"/>
      <c r="CP102" s="167"/>
      <c r="CQ102" s="167"/>
      <c r="CR102" s="167"/>
      <c r="CS102" s="167"/>
      <c r="CT102" s="167"/>
      <c r="CU102" s="167"/>
      <c r="CV102" s="167"/>
      <c r="CW102" s="167"/>
      <c r="CX102" s="167"/>
      <c r="CY102" s="167"/>
      <c r="CZ102" s="167"/>
      <c r="DA102" s="167"/>
      <c r="DB102" s="167"/>
      <c r="DC102" s="167"/>
      <c r="DD102" s="167"/>
      <c r="DE102" s="167"/>
      <c r="DF102" s="167"/>
      <c r="DG102" s="167"/>
      <c r="DJ102" s="167"/>
      <c r="DK102" s="167"/>
      <c r="DL102" s="167"/>
      <c r="DM102" s="167"/>
      <c r="DN102" s="191"/>
      <c r="DO102" s="191"/>
      <c r="DP102" s="191"/>
      <c r="DQ102" s="191"/>
    </row>
    <row r="103" spans="1:122" ht="8.25" customHeight="1" x14ac:dyDescent="0.15">
      <c r="A103" s="169"/>
      <c r="B103" s="169"/>
      <c r="T103" s="702" t="s">
        <v>1114</v>
      </c>
      <c r="U103" s="703"/>
      <c r="V103" s="703"/>
      <c r="W103" s="703"/>
      <c r="X103" s="703"/>
      <c r="Y103" s="703"/>
      <c r="Z103" s="703"/>
      <c r="AA103" s="703"/>
      <c r="AB103" s="703"/>
      <c r="AC103" s="703"/>
      <c r="AD103" s="703"/>
      <c r="AE103" s="703"/>
      <c r="AF103" s="703"/>
      <c r="AG103" s="703"/>
      <c r="AH103" s="703"/>
      <c r="AI103" s="703"/>
      <c r="AJ103" s="703"/>
      <c r="AK103" s="703"/>
      <c r="AL103" s="703"/>
      <c r="AM103" s="703"/>
      <c r="AN103" s="703"/>
      <c r="AO103" s="703"/>
      <c r="AP103" s="703"/>
      <c r="AQ103" s="703"/>
      <c r="AR103" s="703"/>
      <c r="AS103" s="703"/>
      <c r="AT103" s="703"/>
      <c r="AU103" s="703"/>
      <c r="AV103" s="703"/>
      <c r="AW103" s="703"/>
      <c r="AX103" s="703"/>
      <c r="AY103" s="703"/>
      <c r="AZ103" s="703"/>
      <c r="BA103" s="703"/>
      <c r="BB103" s="703"/>
      <c r="BC103" s="703"/>
      <c r="BD103" s="703"/>
      <c r="BE103" s="703"/>
      <c r="BF103" s="703"/>
      <c r="BG103" s="703"/>
      <c r="BH103" s="703"/>
      <c r="BI103" s="703"/>
      <c r="BJ103" s="703"/>
      <c r="BK103" s="704"/>
    </row>
    <row r="104" spans="1:122" ht="8.25" customHeight="1" x14ac:dyDescent="0.15">
      <c r="A104" s="169"/>
      <c r="B104" s="169"/>
      <c r="T104" s="705"/>
      <c r="U104" s="344"/>
      <c r="V104" s="344"/>
      <c r="W104" s="344"/>
      <c r="X104" s="344"/>
      <c r="Y104" s="344"/>
      <c r="Z104" s="344"/>
      <c r="AA104" s="344"/>
      <c r="AB104" s="344"/>
      <c r="AC104" s="344"/>
      <c r="AD104" s="344"/>
      <c r="AE104" s="344"/>
      <c r="AF104" s="344"/>
      <c r="AG104" s="344"/>
      <c r="AH104" s="344"/>
      <c r="AI104" s="344"/>
      <c r="AJ104" s="344"/>
      <c r="AK104" s="344"/>
      <c r="AL104" s="344"/>
      <c r="AM104" s="344"/>
      <c r="AN104" s="344"/>
      <c r="AO104" s="344"/>
      <c r="AP104" s="344"/>
      <c r="AQ104" s="344"/>
      <c r="AR104" s="344"/>
      <c r="AS104" s="344"/>
      <c r="AT104" s="344"/>
      <c r="AU104" s="344"/>
      <c r="AV104" s="344"/>
      <c r="AW104" s="344"/>
      <c r="AX104" s="344"/>
      <c r="AY104" s="344"/>
      <c r="AZ104" s="344"/>
      <c r="BA104" s="344"/>
      <c r="BB104" s="344"/>
      <c r="BC104" s="344"/>
      <c r="BD104" s="344"/>
      <c r="BE104" s="344"/>
      <c r="BF104" s="344"/>
      <c r="BG104" s="344"/>
      <c r="BH104" s="344"/>
      <c r="BI104" s="344"/>
      <c r="BJ104" s="344"/>
      <c r="BK104" s="706"/>
    </row>
    <row r="105" spans="1:122" ht="8.25" customHeight="1" x14ac:dyDescent="0.15">
      <c r="T105" s="707"/>
      <c r="U105" s="708"/>
      <c r="V105" s="708"/>
      <c r="W105" s="708"/>
      <c r="X105" s="708"/>
      <c r="Y105" s="708"/>
      <c r="Z105" s="708"/>
      <c r="AA105" s="708"/>
      <c r="AB105" s="708"/>
      <c r="AC105" s="708"/>
      <c r="AD105" s="708"/>
      <c r="AE105" s="708"/>
      <c r="AF105" s="708"/>
      <c r="AG105" s="708"/>
      <c r="AH105" s="708"/>
      <c r="AI105" s="708"/>
      <c r="AJ105" s="708"/>
      <c r="AK105" s="708"/>
      <c r="AL105" s="708"/>
      <c r="AM105" s="708"/>
      <c r="AN105" s="708"/>
      <c r="AO105" s="708"/>
      <c r="AP105" s="708"/>
      <c r="AQ105" s="708"/>
      <c r="AR105" s="708"/>
      <c r="AS105" s="708"/>
      <c r="AT105" s="708"/>
      <c r="AU105" s="708"/>
      <c r="AV105" s="708"/>
      <c r="AW105" s="708"/>
      <c r="AX105" s="708"/>
      <c r="AY105" s="708"/>
      <c r="AZ105" s="708"/>
      <c r="BA105" s="708"/>
      <c r="BB105" s="708"/>
      <c r="BC105" s="708"/>
      <c r="BD105" s="708"/>
      <c r="BE105" s="708"/>
      <c r="BF105" s="708"/>
      <c r="BG105" s="708"/>
      <c r="BH105" s="708"/>
      <c r="BI105" s="708"/>
      <c r="BJ105" s="708"/>
      <c r="BK105" s="709"/>
    </row>
    <row r="106" spans="1:122" ht="8.25" customHeight="1" x14ac:dyDescent="0.15">
      <c r="A106" s="753" t="s">
        <v>412</v>
      </c>
      <c r="B106" s="753"/>
      <c r="C106" s="753"/>
      <c r="D106" s="753"/>
      <c r="E106" s="753"/>
      <c r="F106" s="753"/>
      <c r="G106" s="753"/>
      <c r="H106" s="753"/>
      <c r="I106" s="753"/>
      <c r="J106" s="753"/>
      <c r="K106" s="753"/>
      <c r="L106" s="753"/>
      <c r="M106" s="753"/>
      <c r="N106" s="753"/>
      <c r="O106" s="753"/>
      <c r="P106" s="753"/>
      <c r="Q106" s="753"/>
      <c r="R106" s="753"/>
      <c r="S106" s="753"/>
      <c r="T106" s="753"/>
      <c r="U106" s="753"/>
      <c r="V106" s="753"/>
      <c r="W106" s="753"/>
      <c r="X106" s="753"/>
      <c r="Y106" s="753"/>
      <c r="Z106" s="753"/>
      <c r="AA106" s="753"/>
      <c r="AB106" s="753"/>
      <c r="AC106" s="753"/>
      <c r="AD106" s="753"/>
      <c r="AE106" s="753"/>
      <c r="AF106" s="753"/>
      <c r="AG106" s="753"/>
      <c r="AH106" s="753"/>
      <c r="AI106" s="753"/>
      <c r="AJ106" s="753"/>
      <c r="AK106" s="753"/>
      <c r="AL106" s="753"/>
      <c r="AM106" s="753"/>
      <c r="AN106" s="753"/>
      <c r="AO106" s="753"/>
      <c r="AP106" s="753"/>
      <c r="AQ106" s="753"/>
      <c r="AR106" s="753"/>
      <c r="AS106" s="753"/>
      <c r="AT106" s="753"/>
      <c r="AU106" s="753"/>
      <c r="AV106" s="753"/>
      <c r="AW106" s="753"/>
      <c r="AX106" s="753"/>
      <c r="AY106" s="753"/>
      <c r="AZ106" s="753"/>
      <c r="BA106" s="753"/>
      <c r="BB106" s="753"/>
      <c r="BC106" s="753"/>
      <c r="BD106" s="753"/>
      <c r="BE106" s="753"/>
      <c r="BF106" s="753"/>
      <c r="BG106" s="753"/>
      <c r="BH106" s="753"/>
      <c r="BI106" s="753"/>
      <c r="BJ106" s="753"/>
      <c r="BK106" s="753"/>
      <c r="BL106" s="753"/>
      <c r="BM106" s="753"/>
      <c r="BN106" s="753"/>
      <c r="BO106" s="753"/>
      <c r="BP106" s="753"/>
      <c r="BQ106" s="753"/>
      <c r="BR106" s="753"/>
      <c r="BS106" s="753"/>
      <c r="BT106" s="753"/>
      <c r="BU106" s="753"/>
      <c r="BV106" s="753"/>
      <c r="BW106" s="753"/>
      <c r="BX106" s="753"/>
      <c r="BY106" s="753"/>
      <c r="BZ106" s="753"/>
      <c r="CA106" s="753"/>
      <c r="CB106" s="753"/>
    </row>
    <row r="107" spans="1:122" ht="8.25" customHeight="1" x14ac:dyDescent="0.15">
      <c r="A107" s="753"/>
      <c r="B107" s="753"/>
      <c r="C107" s="753"/>
      <c r="D107" s="753"/>
      <c r="E107" s="753"/>
      <c r="F107" s="753"/>
      <c r="G107" s="753"/>
      <c r="H107" s="753"/>
      <c r="I107" s="753"/>
      <c r="J107" s="753"/>
      <c r="K107" s="753"/>
      <c r="L107" s="753"/>
      <c r="M107" s="753"/>
      <c r="N107" s="753"/>
      <c r="O107" s="753"/>
      <c r="P107" s="753"/>
      <c r="Q107" s="753"/>
      <c r="R107" s="753"/>
      <c r="S107" s="753"/>
      <c r="T107" s="753"/>
      <c r="U107" s="753"/>
      <c r="V107" s="753"/>
      <c r="W107" s="753"/>
      <c r="X107" s="753"/>
      <c r="Y107" s="753"/>
      <c r="Z107" s="753"/>
      <c r="AA107" s="753"/>
      <c r="AB107" s="753"/>
      <c r="AC107" s="753"/>
      <c r="AD107" s="753"/>
      <c r="AE107" s="753"/>
      <c r="AF107" s="753"/>
      <c r="AG107" s="753"/>
      <c r="AH107" s="753"/>
      <c r="AI107" s="753"/>
      <c r="AJ107" s="753"/>
      <c r="AK107" s="753"/>
      <c r="AL107" s="753"/>
      <c r="AM107" s="753"/>
      <c r="AN107" s="753"/>
      <c r="AO107" s="753"/>
      <c r="AP107" s="753"/>
      <c r="AQ107" s="753"/>
      <c r="AR107" s="753"/>
      <c r="AS107" s="753"/>
      <c r="AT107" s="753"/>
      <c r="AU107" s="753"/>
      <c r="AV107" s="753"/>
      <c r="AW107" s="753"/>
      <c r="AX107" s="753"/>
      <c r="AY107" s="753"/>
      <c r="AZ107" s="753"/>
      <c r="BA107" s="753"/>
      <c r="BB107" s="753"/>
      <c r="BC107" s="753"/>
      <c r="BD107" s="753"/>
      <c r="BE107" s="753"/>
      <c r="BF107" s="753"/>
      <c r="BG107" s="753"/>
      <c r="BH107" s="753"/>
      <c r="BI107" s="753"/>
      <c r="BJ107" s="753"/>
      <c r="BK107" s="753"/>
      <c r="BL107" s="753"/>
      <c r="BM107" s="753"/>
      <c r="BN107" s="753"/>
      <c r="BO107" s="753"/>
      <c r="BP107" s="753"/>
      <c r="BQ107" s="753"/>
      <c r="BR107" s="753"/>
      <c r="BS107" s="753"/>
      <c r="BT107" s="753"/>
      <c r="BU107" s="753"/>
      <c r="BV107" s="753"/>
      <c r="BW107" s="753"/>
      <c r="BX107" s="753"/>
      <c r="BY107" s="753"/>
      <c r="BZ107" s="753"/>
      <c r="CA107" s="753"/>
      <c r="CB107" s="753"/>
    </row>
    <row r="108" spans="1:122" ht="8.25" customHeight="1" x14ac:dyDescent="0.15"/>
    <row r="109" spans="1:122" ht="8.25" customHeight="1" x14ac:dyDescent="0.15"/>
    <row r="110" spans="1:122" ht="8.25" customHeight="1" x14ac:dyDescent="0.15"/>
    <row r="111" spans="1:122" ht="8.25" customHeight="1" x14ac:dyDescent="0.15"/>
    <row r="112" spans="1:122" ht="8.25" customHeight="1" x14ac:dyDescent="0.15"/>
    <row r="113" spans="27:81" ht="8.25" customHeight="1" x14ac:dyDescent="0.15"/>
    <row r="114" spans="27:81" ht="8.25" customHeight="1" x14ac:dyDescent="0.15"/>
    <row r="115" spans="27:81" ht="8.25" customHeight="1" x14ac:dyDescent="0.15">
      <c r="AA115" s="167"/>
      <c r="AB115" s="167"/>
      <c r="AC115" s="167"/>
      <c r="AD115" s="167"/>
      <c r="AE115" s="167"/>
      <c r="AF115" s="167"/>
      <c r="AG115" s="167"/>
      <c r="AH115" s="167"/>
      <c r="AI115" s="167"/>
      <c r="AJ115" s="167"/>
      <c r="AK115" s="167"/>
      <c r="AL115" s="167"/>
      <c r="AM115" s="167"/>
      <c r="AN115" s="167"/>
      <c r="AO115" s="167"/>
      <c r="AP115" s="167"/>
      <c r="AQ115" s="167"/>
      <c r="AR115" s="167"/>
    </row>
    <row r="116" spans="27:81" ht="8.25" customHeight="1" x14ac:dyDescent="0.15">
      <c r="AA116" s="167"/>
      <c r="AB116" s="167"/>
      <c r="AC116" s="167"/>
      <c r="AD116" s="167"/>
      <c r="AE116" s="167"/>
      <c r="AF116" s="167"/>
      <c r="AG116" s="167"/>
      <c r="AH116" s="167"/>
      <c r="AI116" s="167"/>
      <c r="AJ116" s="167"/>
      <c r="AK116" s="167"/>
      <c r="AL116" s="167"/>
      <c r="AM116" s="167"/>
      <c r="AN116" s="167"/>
      <c r="AO116" s="167"/>
      <c r="AP116" s="167"/>
      <c r="AQ116" s="167"/>
      <c r="AR116" s="167"/>
    </row>
    <row r="117" spans="27:81" ht="8.25" customHeight="1" x14ac:dyDescent="0.15"/>
    <row r="118" spans="27:81" ht="8.25" customHeight="1" x14ac:dyDescent="0.15">
      <c r="AO118" s="90"/>
      <c r="AP118" s="90"/>
      <c r="AQ118" s="86"/>
      <c r="AR118" s="86"/>
      <c r="AS118" s="86"/>
      <c r="AT118" s="86"/>
      <c r="AU118" s="86"/>
      <c r="AV118" s="86"/>
      <c r="AW118" s="86"/>
      <c r="AX118" s="90"/>
      <c r="AY118" s="90"/>
      <c r="AZ118" s="90"/>
      <c r="BA118" s="90"/>
      <c r="BB118" s="90"/>
      <c r="BC118" s="90"/>
      <c r="BD118" s="90"/>
      <c r="BE118" s="90"/>
      <c r="BF118" s="90"/>
      <c r="BG118" s="90"/>
      <c r="BH118" s="90"/>
      <c r="BI118" s="90"/>
      <c r="BJ118" s="90"/>
      <c r="BK118" s="90"/>
      <c r="BL118" s="90"/>
      <c r="BM118" s="90"/>
      <c r="BN118" s="90"/>
      <c r="BO118" s="90"/>
      <c r="BP118" s="90"/>
      <c r="BQ118" s="90"/>
      <c r="BR118" s="90"/>
      <c r="BS118" s="90"/>
      <c r="BT118" s="90"/>
      <c r="BU118" s="90"/>
      <c r="BV118" s="90"/>
      <c r="BW118" s="90"/>
      <c r="BX118" s="90"/>
      <c r="BY118" s="90"/>
      <c r="BZ118" s="90"/>
      <c r="CA118" s="90"/>
      <c r="CB118" s="90"/>
      <c r="CC118" s="90"/>
    </row>
    <row r="119" spans="27:81" ht="8.25" customHeight="1" x14ac:dyDescent="0.15">
      <c r="AO119" s="90"/>
      <c r="AP119" s="90"/>
      <c r="AQ119" s="86"/>
      <c r="AR119" s="86"/>
      <c r="AS119" s="86"/>
      <c r="AT119" s="86"/>
      <c r="AU119" s="86"/>
      <c r="AV119" s="86"/>
      <c r="AW119" s="86"/>
      <c r="AX119" s="90"/>
      <c r="AY119" s="90"/>
      <c r="AZ119" s="90"/>
      <c r="BA119" s="90"/>
      <c r="BB119" s="90"/>
      <c r="BC119" s="90"/>
      <c r="BD119" s="90"/>
      <c r="BE119" s="90"/>
      <c r="BF119" s="90"/>
      <c r="BG119" s="90"/>
      <c r="BH119" s="90"/>
      <c r="BI119" s="90"/>
      <c r="BJ119" s="90"/>
      <c r="BK119" s="90"/>
      <c r="BL119" s="90"/>
      <c r="BM119" s="90"/>
      <c r="BN119" s="90"/>
      <c r="BO119" s="90"/>
      <c r="BP119" s="90"/>
      <c r="BQ119" s="90"/>
      <c r="BR119" s="90"/>
      <c r="BS119" s="90"/>
      <c r="BT119" s="90"/>
      <c r="BU119" s="90"/>
      <c r="BV119" s="90"/>
      <c r="BW119" s="90"/>
      <c r="BX119" s="90"/>
      <c r="BY119" s="90"/>
      <c r="BZ119" s="90"/>
      <c r="CA119" s="90"/>
      <c r="CB119" s="90"/>
      <c r="CC119" s="90"/>
    </row>
    <row r="120" spans="27:81" ht="8.25" customHeight="1" x14ac:dyDescent="0.15">
      <c r="AO120" s="90"/>
      <c r="AP120" s="90"/>
      <c r="AQ120" s="86"/>
      <c r="AR120" s="86"/>
      <c r="AS120" s="86"/>
      <c r="AT120" s="86"/>
      <c r="AU120" s="86"/>
      <c r="AV120" s="86"/>
      <c r="AW120" s="86"/>
      <c r="AX120" s="90"/>
      <c r="AY120" s="90"/>
      <c r="AZ120" s="90"/>
      <c r="BA120" s="90"/>
      <c r="BB120" s="90"/>
      <c r="BC120" s="90"/>
      <c r="BD120" s="90"/>
      <c r="BE120" s="90"/>
      <c r="BF120" s="90"/>
      <c r="BG120" s="90"/>
      <c r="BH120" s="90"/>
      <c r="BI120" s="90"/>
      <c r="BJ120" s="90"/>
      <c r="BK120" s="90"/>
      <c r="BL120" s="90"/>
      <c r="BM120" s="90"/>
      <c r="BN120" s="90"/>
      <c r="BO120" s="90"/>
      <c r="BP120" s="90"/>
      <c r="BQ120" s="90"/>
      <c r="BR120" s="90"/>
      <c r="BS120" s="90"/>
      <c r="BT120" s="90"/>
      <c r="BU120" s="90"/>
      <c r="BV120" s="90"/>
      <c r="BW120" s="90"/>
      <c r="BX120" s="90"/>
      <c r="BY120" s="90"/>
      <c r="BZ120" s="90"/>
      <c r="CA120" s="90"/>
      <c r="CB120" s="90"/>
      <c r="CC120" s="90"/>
    </row>
    <row r="121" spans="27:81" ht="6.75" customHeight="1" x14ac:dyDescent="0.15">
      <c r="AO121" s="90"/>
      <c r="AP121" s="90"/>
      <c r="AQ121" s="86"/>
      <c r="AR121" s="86"/>
      <c r="AS121" s="86"/>
      <c r="AT121" s="86"/>
      <c r="AU121" s="86"/>
      <c r="AV121" s="86"/>
      <c r="AW121" s="86"/>
      <c r="AX121" s="90"/>
      <c r="AY121" s="90"/>
      <c r="AZ121" s="90"/>
      <c r="BA121" s="90"/>
      <c r="BB121" s="90"/>
      <c r="BC121" s="90"/>
      <c r="BD121" s="90"/>
      <c r="BE121" s="90"/>
      <c r="BF121" s="90"/>
      <c r="BG121" s="90"/>
      <c r="BH121" s="90"/>
      <c r="BI121" s="90"/>
      <c r="BJ121" s="90"/>
      <c r="BK121" s="90"/>
      <c r="BL121" s="90"/>
      <c r="BM121" s="90"/>
      <c r="BN121" s="90"/>
      <c r="BO121" s="90"/>
      <c r="BP121" s="90"/>
      <c r="BQ121" s="90"/>
      <c r="BR121" s="90"/>
      <c r="BS121" s="90"/>
      <c r="BT121" s="90"/>
      <c r="BU121" s="90"/>
      <c r="BV121" s="90"/>
      <c r="BW121" s="90"/>
      <c r="BX121" s="90"/>
      <c r="BY121" s="90"/>
      <c r="BZ121" s="90"/>
      <c r="CA121" s="90"/>
      <c r="CB121" s="90"/>
      <c r="CC121" s="90"/>
    </row>
    <row r="122" spans="27:81" ht="6.75" customHeight="1" x14ac:dyDescent="0.15">
      <c r="AO122" s="90"/>
      <c r="AP122" s="90"/>
      <c r="AQ122" s="86"/>
      <c r="AR122" s="86"/>
      <c r="AS122" s="86"/>
      <c r="AT122" s="86"/>
      <c r="AU122" s="86"/>
      <c r="AV122" s="86"/>
      <c r="AW122" s="86"/>
      <c r="AX122" s="90"/>
      <c r="AY122" s="90"/>
      <c r="AZ122" s="90"/>
      <c r="BA122" s="90"/>
      <c r="BB122" s="90"/>
      <c r="BC122" s="90"/>
      <c r="BD122" s="90"/>
      <c r="BE122" s="90"/>
      <c r="BF122" s="90"/>
      <c r="BG122" s="90"/>
      <c r="BH122" s="90"/>
      <c r="BI122" s="90"/>
      <c r="BJ122" s="90"/>
      <c r="BK122" s="90"/>
      <c r="BL122" s="90"/>
      <c r="BM122" s="90"/>
      <c r="BN122" s="90"/>
      <c r="BO122" s="90"/>
      <c r="BP122" s="90"/>
      <c r="BQ122" s="90"/>
      <c r="BR122" s="90"/>
      <c r="BS122" s="90"/>
      <c r="BT122" s="90"/>
      <c r="BU122" s="90"/>
      <c r="BV122" s="90"/>
      <c r="BW122" s="90"/>
      <c r="BX122" s="90"/>
      <c r="BY122" s="90"/>
      <c r="BZ122" s="90"/>
      <c r="CA122" s="90"/>
      <c r="CB122" s="90"/>
      <c r="CC122" s="90"/>
    </row>
    <row r="123" spans="27:81" ht="6.75" customHeight="1" x14ac:dyDescent="0.15"/>
    <row r="124" spans="27:81" ht="6.75" customHeight="1" x14ac:dyDescent="0.15"/>
    <row r="125" spans="27:81" ht="6.75" customHeight="1" x14ac:dyDescent="0.15"/>
    <row r="126" spans="27:81" ht="6.75" customHeight="1" x14ac:dyDescent="0.15"/>
    <row r="127" spans="27:81" ht="6.75" customHeight="1" x14ac:dyDescent="0.15"/>
    <row r="128" spans="27:81" ht="6.75" customHeight="1" x14ac:dyDescent="0.15"/>
    <row r="129" ht="6.75" customHeight="1" x14ac:dyDescent="0.15"/>
    <row r="130" ht="6.75" customHeight="1" x14ac:dyDescent="0.15"/>
    <row r="131" ht="6.75" customHeight="1" x14ac:dyDescent="0.15"/>
    <row r="132" ht="6.75" customHeight="1" x14ac:dyDescent="0.15"/>
    <row r="133" ht="6.75" customHeight="1" x14ac:dyDescent="0.15"/>
    <row r="134" ht="6.75" customHeight="1" x14ac:dyDescent="0.15"/>
    <row r="135" ht="6.75" customHeight="1" x14ac:dyDescent="0.15"/>
    <row r="136" ht="6.75" customHeight="1" x14ac:dyDescent="0.15"/>
    <row r="137" ht="6.75" customHeight="1" x14ac:dyDescent="0.15"/>
    <row r="138" ht="6.75" customHeight="1" x14ac:dyDescent="0.15"/>
    <row r="139" ht="6.75" customHeight="1" x14ac:dyDescent="0.15"/>
    <row r="140" ht="6.75" customHeight="1" x14ac:dyDescent="0.15"/>
    <row r="141" ht="6.75" customHeight="1" x14ac:dyDescent="0.15"/>
    <row r="142" ht="6.75" customHeight="1" x14ac:dyDescent="0.15"/>
    <row r="143" ht="6.75" customHeight="1" x14ac:dyDescent="0.15"/>
    <row r="144" ht="6.75" customHeight="1" x14ac:dyDescent="0.15"/>
    <row r="145" ht="6.75" customHeight="1" x14ac:dyDescent="0.15"/>
    <row r="146" ht="6.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sheetData>
  <mergeCells count="257">
    <mergeCell ref="AN4:AO5"/>
    <mergeCell ref="AP4:AV5"/>
    <mergeCell ref="AW4:CB5"/>
    <mergeCell ref="BP40:CB41"/>
    <mergeCell ref="BL44:BO45"/>
    <mergeCell ref="BL83:BM84"/>
    <mergeCell ref="BL72:CB73"/>
    <mergeCell ref="BL67:BQ68"/>
    <mergeCell ref="AR66:BH67"/>
    <mergeCell ref="AR68:BH69"/>
    <mergeCell ref="BP32:CB33"/>
    <mergeCell ref="AN29:AQ30"/>
    <mergeCell ref="BL34:BO35"/>
    <mergeCell ref="BP34:CB35"/>
    <mergeCell ref="AR29:BH30"/>
    <mergeCell ref="BL36:BO37"/>
    <mergeCell ref="BL30:BO31"/>
    <mergeCell ref="BP30:CB31"/>
    <mergeCell ref="AR31:BH33"/>
    <mergeCell ref="AN31:AQ33"/>
    <mergeCell ref="BI22:BJ51"/>
    <mergeCell ref="BO23:CB25"/>
    <mergeCell ref="BL28:BO29"/>
    <mergeCell ref="BO14:BU21"/>
    <mergeCell ref="CC63:CS65"/>
    <mergeCell ref="BL64:CB66"/>
    <mergeCell ref="BL62:CB63"/>
    <mergeCell ref="BL54:CB59"/>
    <mergeCell ref="BL40:BO41"/>
    <mergeCell ref="BL46:BO47"/>
    <mergeCell ref="AN63:AQ65"/>
    <mergeCell ref="AR75:BH76"/>
    <mergeCell ref="AN72:AQ74"/>
    <mergeCell ref="BP46:CB47"/>
    <mergeCell ref="BP42:CB43"/>
    <mergeCell ref="BP44:CB45"/>
    <mergeCell ref="AR43:BH45"/>
    <mergeCell ref="AR72:BH74"/>
    <mergeCell ref="AN56:AQ57"/>
    <mergeCell ref="BL60:CB61"/>
    <mergeCell ref="AN58:AQ59"/>
    <mergeCell ref="AR58:BH59"/>
    <mergeCell ref="BI75:BJ78"/>
    <mergeCell ref="BI72:BJ74"/>
    <mergeCell ref="AR63:BH65"/>
    <mergeCell ref="BI60:BJ71"/>
    <mergeCell ref="AR70:BH71"/>
    <mergeCell ref="AN60:AQ62"/>
    <mergeCell ref="A1:I2"/>
    <mergeCell ref="A4:AL7"/>
    <mergeCell ref="A8:AL12"/>
    <mergeCell ref="AN11:AO12"/>
    <mergeCell ref="AP11:AV12"/>
    <mergeCell ref="AW11:CB12"/>
    <mergeCell ref="AF14:AH19"/>
    <mergeCell ref="A16:B19"/>
    <mergeCell ref="C16:H19"/>
    <mergeCell ref="I16:Y19"/>
    <mergeCell ref="AN19:AP21"/>
    <mergeCell ref="BL14:BN21"/>
    <mergeCell ref="AI14:AI19"/>
    <mergeCell ref="AJ14:AL19"/>
    <mergeCell ref="AN14:AQ17"/>
    <mergeCell ref="AR14:BJ17"/>
    <mergeCell ref="A14:H15"/>
    <mergeCell ref="I14:Y15"/>
    <mergeCell ref="Z14:AA19"/>
    <mergeCell ref="A20:B29"/>
    <mergeCell ref="BP26:CB27"/>
    <mergeCell ref="AN23:AQ24"/>
    <mergeCell ref="AR23:BH24"/>
    <mergeCell ref="BP28:CB29"/>
    <mergeCell ref="A36:B40"/>
    <mergeCell ref="C36:H40"/>
    <mergeCell ref="I36:N37"/>
    <mergeCell ref="O36:S37"/>
    <mergeCell ref="I30:AL31"/>
    <mergeCell ref="I20:L21"/>
    <mergeCell ref="M20:R21"/>
    <mergeCell ref="AQ19:BJ21"/>
    <mergeCell ref="BL23:BN25"/>
    <mergeCell ref="T37:U39"/>
    <mergeCell ref="V37:Z39"/>
    <mergeCell ref="AA37:AB39"/>
    <mergeCell ref="AC37:AD39"/>
    <mergeCell ref="AR40:BH42"/>
    <mergeCell ref="AN40:AQ42"/>
    <mergeCell ref="AN38:AQ39"/>
    <mergeCell ref="AN34:AQ35"/>
    <mergeCell ref="I39:N40"/>
    <mergeCell ref="O39:S40"/>
    <mergeCell ref="X34:Y35"/>
    <mergeCell ref="Z34:AC35"/>
    <mergeCell ref="S34:S35"/>
    <mergeCell ref="T34:W35"/>
    <mergeCell ref="Z20:AB21"/>
    <mergeCell ref="AC20:AG21"/>
    <mergeCell ref="AH20:AJ21"/>
    <mergeCell ref="AN27:AQ28"/>
    <mergeCell ref="AR27:BH28"/>
    <mergeCell ref="AB14:AE19"/>
    <mergeCell ref="I24:T25"/>
    <mergeCell ref="S20:T21"/>
    <mergeCell ref="U20:W21"/>
    <mergeCell ref="X20:Y21"/>
    <mergeCell ref="U24:AL25"/>
    <mergeCell ref="AN25:AQ26"/>
    <mergeCell ref="AR25:BH26"/>
    <mergeCell ref="I26:N27"/>
    <mergeCell ref="O26:T27"/>
    <mergeCell ref="U26:Z27"/>
    <mergeCell ref="AA26:AF27"/>
    <mergeCell ref="AG26:AL27"/>
    <mergeCell ref="I22:AL23"/>
    <mergeCell ref="BV14:BY21"/>
    <mergeCell ref="BZ14:CB21"/>
    <mergeCell ref="I52:AL53"/>
    <mergeCell ref="P34:R35"/>
    <mergeCell ref="AE37:AF39"/>
    <mergeCell ref="AG37:AH39"/>
    <mergeCell ref="AN43:AQ45"/>
    <mergeCell ref="BP38:CB39"/>
    <mergeCell ref="AN36:AQ37"/>
    <mergeCell ref="AR36:BH37"/>
    <mergeCell ref="BP36:CB37"/>
    <mergeCell ref="I48:AL51"/>
    <mergeCell ref="I43:AL47"/>
    <mergeCell ref="AI37:AJ39"/>
    <mergeCell ref="AK37:AL39"/>
    <mergeCell ref="AH34:AH35"/>
    <mergeCell ref="AI34:AL35"/>
    <mergeCell ref="I41:AL42"/>
    <mergeCell ref="BL42:BO43"/>
    <mergeCell ref="AD34:AD35"/>
    <mergeCell ref="AE34:AG35"/>
    <mergeCell ref="AR34:BH35"/>
    <mergeCell ref="AR38:BH39"/>
    <mergeCell ref="BP48:CB49"/>
    <mergeCell ref="BL50:BO51"/>
    <mergeCell ref="BP50:CB51"/>
    <mergeCell ref="AN50:AQ51"/>
    <mergeCell ref="AR50:BH51"/>
    <mergeCell ref="BL52:BO53"/>
    <mergeCell ref="BP52:CB53"/>
    <mergeCell ref="AN46:AQ49"/>
    <mergeCell ref="AR46:BH49"/>
    <mergeCell ref="BL48:BO49"/>
    <mergeCell ref="AN52:AQ53"/>
    <mergeCell ref="AR52:BH53"/>
    <mergeCell ref="BI52:BJ59"/>
    <mergeCell ref="AR56:BH57"/>
    <mergeCell ref="Y88:AD89"/>
    <mergeCell ref="AF88:AK89"/>
    <mergeCell ref="K90:P91"/>
    <mergeCell ref="R90:AI91"/>
    <mergeCell ref="J81:W82"/>
    <mergeCell ref="X81:AL82"/>
    <mergeCell ref="AN54:AQ55"/>
    <mergeCell ref="AR60:BH62"/>
    <mergeCell ref="AR54:BH55"/>
    <mergeCell ref="T56:W57"/>
    <mergeCell ref="M56:P57"/>
    <mergeCell ref="Q56:S57"/>
    <mergeCell ref="AN66:AQ67"/>
    <mergeCell ref="AN91:AQ92"/>
    <mergeCell ref="AR91:CB92"/>
    <mergeCell ref="BL80:BM81"/>
    <mergeCell ref="BL76:BM77"/>
    <mergeCell ref="AR77:BH78"/>
    <mergeCell ref="AN75:AQ76"/>
    <mergeCell ref="AN81:AQ82"/>
    <mergeCell ref="AR81:BH82"/>
    <mergeCell ref="BI81:BJ82"/>
    <mergeCell ref="AN86:CB87"/>
    <mergeCell ref="BI79:BJ80"/>
    <mergeCell ref="AN68:AQ69"/>
    <mergeCell ref="AN70:AQ71"/>
    <mergeCell ref="AN77:AQ78"/>
    <mergeCell ref="AN79:AQ80"/>
    <mergeCell ref="AR79:BH80"/>
    <mergeCell ref="AR83:BH85"/>
    <mergeCell ref="AN83:AQ85"/>
    <mergeCell ref="AP88:CB89"/>
    <mergeCell ref="AN88:AO89"/>
    <mergeCell ref="BI83:BJ85"/>
    <mergeCell ref="U95:V96"/>
    <mergeCell ref="C59:H64"/>
    <mergeCell ref="A72:H74"/>
    <mergeCell ref="X79:AL80"/>
    <mergeCell ref="I72:AL74"/>
    <mergeCell ref="I67:AL68"/>
    <mergeCell ref="I69:AL70"/>
    <mergeCell ref="A67:B70"/>
    <mergeCell ref="C67:H70"/>
    <mergeCell ref="I59:W64"/>
    <mergeCell ref="A59:B64"/>
    <mergeCell ref="A92:AL93"/>
    <mergeCell ref="A88:B91"/>
    <mergeCell ref="A75:A86"/>
    <mergeCell ref="B81:H86"/>
    <mergeCell ref="J83:W84"/>
    <mergeCell ref="X83:AL84"/>
    <mergeCell ref="J77:W78"/>
    <mergeCell ref="X77:AL78"/>
    <mergeCell ref="J79:W80"/>
    <mergeCell ref="B75:H80"/>
    <mergeCell ref="J75:W76"/>
    <mergeCell ref="X75:AL76"/>
    <mergeCell ref="R88:W89"/>
    <mergeCell ref="X59:Y64"/>
    <mergeCell ref="Z59:AA64"/>
    <mergeCell ref="AB59:AL64"/>
    <mergeCell ref="A41:B57"/>
    <mergeCell ref="C41:H57"/>
    <mergeCell ref="X54:AL57"/>
    <mergeCell ref="A106:CB107"/>
    <mergeCell ref="T103:BK105"/>
    <mergeCell ref="A99:R101"/>
    <mergeCell ref="W95:AE96"/>
    <mergeCell ref="AF95:AI96"/>
    <mergeCell ref="AJ95:AL96"/>
    <mergeCell ref="A97:B98"/>
    <mergeCell ref="C97:K98"/>
    <mergeCell ref="L97:O98"/>
    <mergeCell ref="P97:R98"/>
    <mergeCell ref="U97:AL99"/>
    <mergeCell ref="AN94:AQ95"/>
    <mergeCell ref="AR94:CB95"/>
    <mergeCell ref="A95:B96"/>
    <mergeCell ref="C95:K96"/>
    <mergeCell ref="L95:O96"/>
    <mergeCell ref="I54:W55"/>
    <mergeCell ref="P95:R96"/>
    <mergeCell ref="AN6:AO7"/>
    <mergeCell ref="AP6:AV7"/>
    <mergeCell ref="AW6:CB7"/>
    <mergeCell ref="AN8:AO10"/>
    <mergeCell ref="AP8:AV10"/>
    <mergeCell ref="AW8:CB10"/>
    <mergeCell ref="J85:AL86"/>
    <mergeCell ref="C88:H91"/>
    <mergeCell ref="K88:P89"/>
    <mergeCell ref="A65:AL66"/>
    <mergeCell ref="J56:L57"/>
    <mergeCell ref="C20:H29"/>
    <mergeCell ref="I28:N29"/>
    <mergeCell ref="O28:T29"/>
    <mergeCell ref="U28:Z29"/>
    <mergeCell ref="AA28:AF29"/>
    <mergeCell ref="AG28:AL29"/>
    <mergeCell ref="A30:B35"/>
    <mergeCell ref="C30:H35"/>
    <mergeCell ref="I32:AL33"/>
    <mergeCell ref="I34:J35"/>
    <mergeCell ref="K34:N35"/>
    <mergeCell ref="AK20:AL21"/>
    <mergeCell ref="O34:O35"/>
  </mergeCells>
  <phoneticPr fontId="2"/>
  <pageMargins left="0.25333333333333335" right="0" top="0.31333333333333335" bottom="0"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FFFF00"/>
  </sheetPr>
  <dimension ref="A1:EE270"/>
  <sheetViews>
    <sheetView view="pageBreakPreview" topLeftCell="A77" zoomScale="90" zoomScaleSheetLayoutView="90" workbookViewId="0">
      <selection activeCell="J85" sqref="J85:AL86"/>
    </sheetView>
  </sheetViews>
  <sheetFormatPr defaultRowHeight="13.5" x14ac:dyDescent="0.15"/>
  <cols>
    <col min="1" max="138" width="1.25" style="4" customWidth="1"/>
    <col min="139" max="16384" width="9" style="4"/>
  </cols>
  <sheetData>
    <row r="1" spans="1:125" ht="8.25" customHeight="1" x14ac:dyDescent="0.15">
      <c r="A1" s="534" t="s">
        <v>297</v>
      </c>
      <c r="B1" s="535"/>
      <c r="C1" s="535"/>
      <c r="D1" s="535"/>
      <c r="E1" s="535"/>
      <c r="F1" s="535"/>
      <c r="G1" s="535"/>
      <c r="H1" s="535"/>
      <c r="I1" s="536"/>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N1" s="90"/>
      <c r="AO1" s="90"/>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row>
    <row r="2" spans="1:125" ht="8.25" customHeight="1" x14ac:dyDescent="0.15">
      <c r="A2" s="537"/>
      <c r="B2" s="538"/>
      <c r="C2" s="538"/>
      <c r="D2" s="538"/>
      <c r="E2" s="538"/>
      <c r="F2" s="538"/>
      <c r="G2" s="538"/>
      <c r="H2" s="538"/>
      <c r="I2" s="53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N2" s="90"/>
      <c r="AO2" s="90"/>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row>
    <row r="3" spans="1:125" ht="8.25" customHeight="1" x14ac:dyDescent="0.15">
      <c r="AN3" s="306"/>
      <c r="AO3" s="306"/>
      <c r="AP3" s="330"/>
      <c r="AQ3" s="330"/>
      <c r="AR3" s="330"/>
      <c r="AS3" s="330"/>
      <c r="AT3" s="330"/>
      <c r="AU3" s="330"/>
      <c r="AV3" s="330"/>
      <c r="AW3" s="306"/>
      <c r="AX3" s="306"/>
      <c r="AY3" s="306"/>
      <c r="AZ3" s="306"/>
      <c r="BA3" s="306"/>
      <c r="BB3" s="306"/>
      <c r="BC3" s="306"/>
      <c r="BD3" s="306"/>
      <c r="BE3" s="306"/>
      <c r="BF3" s="306"/>
      <c r="BG3" s="306"/>
      <c r="BH3" s="306"/>
      <c r="BI3" s="306"/>
      <c r="BJ3" s="306"/>
      <c r="BK3" s="306"/>
      <c r="BL3" s="306"/>
      <c r="BM3" s="306"/>
      <c r="BN3" s="306"/>
      <c r="BO3" s="306"/>
      <c r="BP3" s="306"/>
      <c r="BQ3" s="306"/>
      <c r="BR3" s="306"/>
      <c r="BS3" s="306"/>
      <c r="BT3" s="306"/>
      <c r="BU3" s="306"/>
      <c r="BV3" s="306"/>
      <c r="BW3" s="306"/>
      <c r="BX3" s="306"/>
      <c r="BY3" s="306"/>
      <c r="BZ3" s="306"/>
      <c r="CA3" s="306"/>
      <c r="CB3" s="306"/>
    </row>
    <row r="4" spans="1:125" ht="8.25" customHeight="1" x14ac:dyDescent="0.15">
      <c r="A4" s="344" t="s">
        <v>1109</v>
      </c>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N4" s="518" t="s">
        <v>298</v>
      </c>
      <c r="AO4" s="519"/>
      <c r="AP4" s="543" t="s">
        <v>299</v>
      </c>
      <c r="AQ4" s="543"/>
      <c r="AR4" s="543"/>
      <c r="AS4" s="543"/>
      <c r="AT4" s="543"/>
      <c r="AU4" s="543"/>
      <c r="AV4" s="543"/>
      <c r="AW4" s="543" t="s">
        <v>300</v>
      </c>
      <c r="AX4" s="543"/>
      <c r="AY4" s="543"/>
      <c r="AZ4" s="543"/>
      <c r="BA4" s="543"/>
      <c r="BB4" s="543"/>
      <c r="BC4" s="543"/>
      <c r="BD4" s="543"/>
      <c r="BE4" s="543"/>
      <c r="BF4" s="543"/>
      <c r="BG4" s="543"/>
      <c r="BH4" s="543"/>
      <c r="BI4" s="543"/>
      <c r="BJ4" s="543"/>
      <c r="BK4" s="543"/>
      <c r="BL4" s="543"/>
      <c r="BM4" s="543"/>
      <c r="BN4" s="543"/>
      <c r="BO4" s="543"/>
      <c r="BP4" s="543"/>
      <c r="BQ4" s="543"/>
      <c r="BR4" s="543"/>
      <c r="BS4" s="543"/>
      <c r="BT4" s="543"/>
      <c r="BU4" s="543"/>
      <c r="BV4" s="543"/>
      <c r="BW4" s="543"/>
      <c r="BX4" s="543"/>
      <c r="BY4" s="543"/>
      <c r="BZ4" s="543"/>
      <c r="CA4" s="543"/>
      <c r="CB4" s="543"/>
    </row>
    <row r="5" spans="1:125" ht="8.25" customHeight="1" x14ac:dyDescent="0.15">
      <c r="A5" s="540"/>
      <c r="B5" s="540"/>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540"/>
      <c r="AE5" s="540"/>
      <c r="AF5" s="540"/>
      <c r="AG5" s="540"/>
      <c r="AH5" s="540"/>
      <c r="AI5" s="540"/>
      <c r="AJ5" s="540"/>
      <c r="AK5" s="540"/>
      <c r="AL5" s="540"/>
      <c r="AN5" s="550"/>
      <c r="AO5" s="551"/>
      <c r="AP5" s="543"/>
      <c r="AQ5" s="543"/>
      <c r="AR5" s="543"/>
      <c r="AS5" s="543"/>
      <c r="AT5" s="543"/>
      <c r="AU5" s="543"/>
      <c r="AV5" s="543"/>
      <c r="AW5" s="543"/>
      <c r="AX5" s="543"/>
      <c r="AY5" s="543"/>
      <c r="AZ5" s="543"/>
      <c r="BA5" s="543"/>
      <c r="BB5" s="543"/>
      <c r="BC5" s="543"/>
      <c r="BD5" s="543"/>
      <c r="BE5" s="543"/>
      <c r="BF5" s="543"/>
      <c r="BG5" s="543"/>
      <c r="BH5" s="543"/>
      <c r="BI5" s="543"/>
      <c r="BJ5" s="543"/>
      <c r="BK5" s="543"/>
      <c r="BL5" s="543"/>
      <c r="BM5" s="543"/>
      <c r="BN5" s="543"/>
      <c r="BO5" s="543"/>
      <c r="BP5" s="543"/>
      <c r="BQ5" s="543"/>
      <c r="BR5" s="543"/>
      <c r="BS5" s="543"/>
      <c r="BT5" s="543"/>
      <c r="BU5" s="543"/>
      <c r="BV5" s="543"/>
      <c r="BW5" s="543"/>
      <c r="BX5" s="543"/>
      <c r="BY5" s="543"/>
      <c r="BZ5" s="543"/>
      <c r="CA5" s="543"/>
      <c r="CB5" s="543"/>
    </row>
    <row r="6" spans="1:125" ht="8.25" customHeight="1" x14ac:dyDescent="0.15">
      <c r="A6" s="540"/>
      <c r="B6" s="540"/>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0"/>
      <c r="AN6" s="518" t="s">
        <v>301</v>
      </c>
      <c r="AO6" s="519"/>
      <c r="AP6" s="522" t="s">
        <v>302</v>
      </c>
      <c r="AQ6" s="523"/>
      <c r="AR6" s="523"/>
      <c r="AS6" s="523"/>
      <c r="AT6" s="523"/>
      <c r="AU6" s="523"/>
      <c r="AV6" s="524"/>
      <c r="AW6" s="799" t="s">
        <v>303</v>
      </c>
      <c r="AX6" s="800"/>
      <c r="AY6" s="800"/>
      <c r="AZ6" s="800"/>
      <c r="BA6" s="800"/>
      <c r="BB6" s="800"/>
      <c r="BC6" s="800"/>
      <c r="BD6" s="800"/>
      <c r="BE6" s="800"/>
      <c r="BF6" s="800"/>
      <c r="BG6" s="800"/>
      <c r="BH6" s="800"/>
      <c r="BI6" s="800"/>
      <c r="BJ6" s="800"/>
      <c r="BK6" s="800"/>
      <c r="BL6" s="800"/>
      <c r="BM6" s="800"/>
      <c r="BN6" s="800"/>
      <c r="BO6" s="800"/>
      <c r="BP6" s="800"/>
      <c r="BQ6" s="800"/>
      <c r="BR6" s="800"/>
      <c r="BS6" s="800"/>
      <c r="BT6" s="800"/>
      <c r="BU6" s="800"/>
      <c r="BV6" s="800"/>
      <c r="BW6" s="800"/>
      <c r="BX6" s="800"/>
      <c r="BY6" s="800"/>
      <c r="BZ6" s="800"/>
      <c r="CA6" s="800"/>
      <c r="CB6" s="801"/>
    </row>
    <row r="7" spans="1:125" ht="8.25" customHeight="1" x14ac:dyDescent="0.15">
      <c r="A7" s="540"/>
      <c r="B7" s="540"/>
      <c r="C7" s="540"/>
      <c r="D7" s="540"/>
      <c r="E7" s="540"/>
      <c r="F7" s="540"/>
      <c r="G7" s="540"/>
      <c r="H7" s="540"/>
      <c r="I7" s="540"/>
      <c r="J7" s="540"/>
      <c r="K7" s="540"/>
      <c r="L7" s="540"/>
      <c r="M7" s="540"/>
      <c r="N7" s="540"/>
      <c r="O7" s="540"/>
      <c r="P7" s="540"/>
      <c r="Q7" s="540"/>
      <c r="R7" s="540"/>
      <c r="S7" s="540"/>
      <c r="T7" s="540"/>
      <c r="U7" s="540"/>
      <c r="V7" s="540"/>
      <c r="W7" s="540"/>
      <c r="X7" s="540"/>
      <c r="Y7" s="540"/>
      <c r="Z7" s="540"/>
      <c r="AA7" s="540"/>
      <c r="AB7" s="540"/>
      <c r="AC7" s="540"/>
      <c r="AD7" s="540"/>
      <c r="AE7" s="540"/>
      <c r="AF7" s="540"/>
      <c r="AG7" s="540"/>
      <c r="AH7" s="540"/>
      <c r="AI7" s="540"/>
      <c r="AJ7" s="540"/>
      <c r="AK7" s="540"/>
      <c r="AL7" s="540"/>
      <c r="AN7" s="520"/>
      <c r="AO7" s="521"/>
      <c r="AP7" s="525"/>
      <c r="AQ7" s="526"/>
      <c r="AR7" s="526"/>
      <c r="AS7" s="526"/>
      <c r="AT7" s="526"/>
      <c r="AU7" s="526"/>
      <c r="AV7" s="527"/>
      <c r="AW7" s="802"/>
      <c r="AX7" s="803"/>
      <c r="AY7" s="803"/>
      <c r="AZ7" s="803"/>
      <c r="BA7" s="803"/>
      <c r="BB7" s="803"/>
      <c r="BC7" s="803"/>
      <c r="BD7" s="803"/>
      <c r="BE7" s="803"/>
      <c r="BF7" s="803"/>
      <c r="BG7" s="803"/>
      <c r="BH7" s="803"/>
      <c r="BI7" s="803"/>
      <c r="BJ7" s="803"/>
      <c r="BK7" s="803"/>
      <c r="BL7" s="803"/>
      <c r="BM7" s="803"/>
      <c r="BN7" s="803"/>
      <c r="BO7" s="803"/>
      <c r="BP7" s="803"/>
      <c r="BQ7" s="803"/>
      <c r="BR7" s="803"/>
      <c r="BS7" s="803"/>
      <c r="BT7" s="803"/>
      <c r="BU7" s="803"/>
      <c r="BV7" s="803"/>
      <c r="BW7" s="803"/>
      <c r="BX7" s="803"/>
      <c r="BY7" s="803"/>
      <c r="BZ7" s="803"/>
      <c r="CA7" s="803"/>
      <c r="CB7" s="804"/>
    </row>
    <row r="8" spans="1:125" ht="8.25" customHeight="1" x14ac:dyDescent="0.15">
      <c r="A8" s="541" t="s">
        <v>414</v>
      </c>
      <c r="B8" s="541"/>
      <c r="C8" s="541"/>
      <c r="D8" s="541"/>
      <c r="E8" s="541"/>
      <c r="F8" s="541"/>
      <c r="G8" s="541"/>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1"/>
      <c r="AH8" s="541"/>
      <c r="AI8" s="541"/>
      <c r="AJ8" s="541"/>
      <c r="AK8" s="541"/>
      <c r="AL8" s="541"/>
      <c r="AN8" s="518" t="s">
        <v>305</v>
      </c>
      <c r="AO8" s="519"/>
      <c r="AP8" s="522" t="s">
        <v>306</v>
      </c>
      <c r="AQ8" s="523"/>
      <c r="AR8" s="523"/>
      <c r="AS8" s="523"/>
      <c r="AT8" s="523"/>
      <c r="AU8" s="523"/>
      <c r="AV8" s="524"/>
      <c r="AW8" s="808" t="s">
        <v>946</v>
      </c>
      <c r="AX8" s="809"/>
      <c r="AY8" s="809"/>
      <c r="AZ8" s="809"/>
      <c r="BA8" s="809"/>
      <c r="BB8" s="809"/>
      <c r="BC8" s="809"/>
      <c r="BD8" s="809"/>
      <c r="BE8" s="809"/>
      <c r="BF8" s="809"/>
      <c r="BG8" s="809"/>
      <c r="BH8" s="809"/>
      <c r="BI8" s="809"/>
      <c r="BJ8" s="809"/>
      <c r="BK8" s="809"/>
      <c r="BL8" s="809"/>
      <c r="BM8" s="809"/>
      <c r="BN8" s="809"/>
      <c r="BO8" s="809"/>
      <c r="BP8" s="809"/>
      <c r="BQ8" s="809"/>
      <c r="BR8" s="809"/>
      <c r="BS8" s="809"/>
      <c r="BT8" s="809"/>
      <c r="BU8" s="809"/>
      <c r="BV8" s="809"/>
      <c r="BW8" s="809"/>
      <c r="BX8" s="809"/>
      <c r="BY8" s="809"/>
      <c r="BZ8" s="809"/>
      <c r="CA8" s="809"/>
      <c r="CB8" s="810"/>
    </row>
    <row r="9" spans="1:125" ht="8.25" customHeight="1" x14ac:dyDescent="0.15">
      <c r="A9" s="541"/>
      <c r="B9" s="541"/>
      <c r="C9" s="541"/>
      <c r="D9" s="541"/>
      <c r="E9" s="541"/>
      <c r="F9" s="541"/>
      <c r="G9" s="541"/>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N9" s="550"/>
      <c r="AO9" s="551"/>
      <c r="AP9" s="805"/>
      <c r="AQ9" s="806"/>
      <c r="AR9" s="806"/>
      <c r="AS9" s="806"/>
      <c r="AT9" s="806"/>
      <c r="AU9" s="806"/>
      <c r="AV9" s="807"/>
      <c r="AW9" s="646"/>
      <c r="AX9" s="647"/>
      <c r="AY9" s="647"/>
      <c r="AZ9" s="647"/>
      <c r="BA9" s="647"/>
      <c r="BB9" s="647"/>
      <c r="BC9" s="647"/>
      <c r="BD9" s="647"/>
      <c r="BE9" s="647"/>
      <c r="BF9" s="647"/>
      <c r="BG9" s="647"/>
      <c r="BH9" s="647"/>
      <c r="BI9" s="647"/>
      <c r="BJ9" s="647"/>
      <c r="BK9" s="647"/>
      <c r="BL9" s="647"/>
      <c r="BM9" s="647"/>
      <c r="BN9" s="647"/>
      <c r="BO9" s="647"/>
      <c r="BP9" s="647"/>
      <c r="BQ9" s="647"/>
      <c r="BR9" s="647"/>
      <c r="BS9" s="647"/>
      <c r="BT9" s="647"/>
      <c r="BU9" s="647"/>
      <c r="BV9" s="647"/>
      <c r="BW9" s="647"/>
      <c r="BX9" s="647"/>
      <c r="BY9" s="647"/>
      <c r="BZ9" s="647"/>
      <c r="CA9" s="647"/>
      <c r="CB9" s="811"/>
    </row>
    <row r="10" spans="1:125" ht="8.25" customHeight="1" x14ac:dyDescent="0.15">
      <c r="A10" s="541"/>
      <c r="B10" s="541"/>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N10" s="520"/>
      <c r="AO10" s="521"/>
      <c r="AP10" s="525"/>
      <c r="AQ10" s="526"/>
      <c r="AR10" s="526"/>
      <c r="AS10" s="526"/>
      <c r="AT10" s="526"/>
      <c r="AU10" s="526"/>
      <c r="AV10" s="527"/>
      <c r="AW10" s="669"/>
      <c r="AX10" s="670"/>
      <c r="AY10" s="670"/>
      <c r="AZ10" s="670"/>
      <c r="BA10" s="670"/>
      <c r="BB10" s="670"/>
      <c r="BC10" s="670"/>
      <c r="BD10" s="670"/>
      <c r="BE10" s="670"/>
      <c r="BF10" s="670"/>
      <c r="BG10" s="670"/>
      <c r="BH10" s="670"/>
      <c r="BI10" s="670"/>
      <c r="BJ10" s="670"/>
      <c r="BK10" s="670"/>
      <c r="BL10" s="670"/>
      <c r="BM10" s="670"/>
      <c r="BN10" s="670"/>
      <c r="BO10" s="670"/>
      <c r="BP10" s="670"/>
      <c r="BQ10" s="670"/>
      <c r="BR10" s="670"/>
      <c r="BS10" s="670"/>
      <c r="BT10" s="670"/>
      <c r="BU10" s="670"/>
      <c r="BV10" s="670"/>
      <c r="BW10" s="670"/>
      <c r="BX10" s="670"/>
      <c r="BY10" s="670"/>
      <c r="BZ10" s="670"/>
      <c r="CA10" s="670"/>
      <c r="CB10" s="812"/>
      <c r="CC10" s="90"/>
    </row>
    <row r="11" spans="1:125" ht="8.25" customHeight="1" x14ac:dyDescent="0.15">
      <c r="A11" s="541"/>
      <c r="B11" s="541"/>
      <c r="C11" s="541"/>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N11" s="542" t="s">
        <v>307</v>
      </c>
      <c r="AO11" s="542"/>
      <c r="AP11" s="543" t="s">
        <v>308</v>
      </c>
      <c r="AQ11" s="543"/>
      <c r="AR11" s="543"/>
      <c r="AS11" s="543"/>
      <c r="AT11" s="543"/>
      <c r="AU11" s="543"/>
      <c r="AV11" s="543"/>
      <c r="AW11" s="543" t="s">
        <v>309</v>
      </c>
      <c r="AX11" s="543"/>
      <c r="AY11" s="543"/>
      <c r="AZ11" s="543"/>
      <c r="BA11" s="543"/>
      <c r="BB11" s="543"/>
      <c r="BC11" s="543"/>
      <c r="BD11" s="543"/>
      <c r="BE11" s="543"/>
      <c r="BF11" s="543"/>
      <c r="BG11" s="543"/>
      <c r="BH11" s="543"/>
      <c r="BI11" s="543"/>
      <c r="BJ11" s="543"/>
      <c r="BK11" s="543"/>
      <c r="BL11" s="543"/>
      <c r="BM11" s="543"/>
      <c r="BN11" s="543"/>
      <c r="BO11" s="543"/>
      <c r="BP11" s="543"/>
      <c r="BQ11" s="543"/>
      <c r="BR11" s="543"/>
      <c r="BS11" s="543"/>
      <c r="BT11" s="543"/>
      <c r="BU11" s="543"/>
      <c r="BV11" s="543"/>
      <c r="BW11" s="543"/>
      <c r="BX11" s="543"/>
      <c r="BY11" s="543"/>
      <c r="BZ11" s="543"/>
      <c r="CA11" s="543"/>
      <c r="CB11" s="543"/>
    </row>
    <row r="12" spans="1:125" ht="8.25" customHeight="1" x14ac:dyDescent="0.15">
      <c r="A12" s="541"/>
      <c r="B12" s="541"/>
      <c r="C12" s="541"/>
      <c r="D12" s="541"/>
      <c r="E12" s="541"/>
      <c r="F12" s="541"/>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c r="AD12" s="541"/>
      <c r="AE12" s="541"/>
      <c r="AF12" s="541"/>
      <c r="AG12" s="541"/>
      <c r="AH12" s="541"/>
      <c r="AI12" s="541"/>
      <c r="AJ12" s="541"/>
      <c r="AK12" s="541"/>
      <c r="AL12" s="541"/>
      <c r="AN12" s="542"/>
      <c r="AO12" s="542"/>
      <c r="AP12" s="543"/>
      <c r="AQ12" s="543"/>
      <c r="AR12" s="543"/>
      <c r="AS12" s="543"/>
      <c r="AT12" s="543"/>
      <c r="AU12" s="543"/>
      <c r="AV12" s="543"/>
      <c r="AW12" s="543"/>
      <c r="AX12" s="543"/>
      <c r="AY12" s="543"/>
      <c r="AZ12" s="543"/>
      <c r="BA12" s="543"/>
      <c r="BB12" s="543"/>
      <c r="BC12" s="543"/>
      <c r="BD12" s="543"/>
      <c r="BE12" s="543"/>
      <c r="BF12" s="543"/>
      <c r="BG12" s="543"/>
      <c r="BH12" s="543"/>
      <c r="BI12" s="543"/>
      <c r="BJ12" s="543"/>
      <c r="BK12" s="543"/>
      <c r="BL12" s="543"/>
      <c r="BM12" s="543"/>
      <c r="BN12" s="543"/>
      <c r="BO12" s="543"/>
      <c r="BP12" s="543"/>
      <c r="BQ12" s="543"/>
      <c r="BR12" s="543"/>
      <c r="BS12" s="543"/>
      <c r="BT12" s="543"/>
      <c r="BU12" s="543"/>
      <c r="BV12" s="543"/>
      <c r="BW12" s="543"/>
      <c r="BX12" s="543"/>
      <c r="BY12" s="543"/>
      <c r="BZ12" s="543"/>
      <c r="CA12" s="543"/>
      <c r="CB12" s="543"/>
    </row>
    <row r="13" spans="1:125" ht="8.25" customHeight="1" x14ac:dyDescent="0.15">
      <c r="CC13" s="41"/>
    </row>
    <row r="14" spans="1:125" ht="8.25" customHeight="1" x14ac:dyDescent="0.15">
      <c r="A14" s="399" t="s">
        <v>310</v>
      </c>
      <c r="B14" s="403"/>
      <c r="C14" s="403"/>
      <c r="D14" s="403"/>
      <c r="E14" s="403"/>
      <c r="F14" s="403"/>
      <c r="G14" s="403"/>
      <c r="H14" s="552"/>
      <c r="I14" s="555"/>
      <c r="J14" s="555"/>
      <c r="K14" s="555"/>
      <c r="L14" s="555"/>
      <c r="M14" s="555"/>
      <c r="N14" s="555"/>
      <c r="O14" s="555"/>
      <c r="P14" s="555"/>
      <c r="Q14" s="555"/>
      <c r="R14" s="555"/>
      <c r="S14" s="555"/>
      <c r="T14" s="555"/>
      <c r="U14" s="555"/>
      <c r="V14" s="555"/>
      <c r="W14" s="555"/>
      <c r="X14" s="555"/>
      <c r="Y14" s="556"/>
      <c r="Z14" s="559" t="s">
        <v>415</v>
      </c>
      <c r="AA14" s="560"/>
      <c r="AB14" s="565" t="s">
        <v>416</v>
      </c>
      <c r="AC14" s="566"/>
      <c r="AD14" s="566"/>
      <c r="AE14" s="566"/>
      <c r="AF14" s="566" t="s">
        <v>312</v>
      </c>
      <c r="AG14" s="566"/>
      <c r="AH14" s="571"/>
      <c r="AI14" s="560" t="s">
        <v>313</v>
      </c>
      <c r="AJ14" s="560" t="s">
        <v>314</v>
      </c>
      <c r="AK14" s="560"/>
      <c r="AL14" s="608"/>
      <c r="AN14" s="609" t="s">
        <v>9</v>
      </c>
      <c r="AO14" s="610"/>
      <c r="AP14" s="610"/>
      <c r="AQ14" s="610"/>
      <c r="AR14" s="793" t="s">
        <v>100</v>
      </c>
      <c r="AS14" s="793"/>
      <c r="AT14" s="793"/>
      <c r="AU14" s="793"/>
      <c r="AV14" s="793"/>
      <c r="AW14" s="793"/>
      <c r="AX14" s="793"/>
      <c r="AY14" s="793"/>
      <c r="AZ14" s="793"/>
      <c r="BA14" s="793"/>
      <c r="BB14" s="793"/>
      <c r="BC14" s="793"/>
      <c r="BD14" s="793"/>
      <c r="BE14" s="793"/>
      <c r="BF14" s="793"/>
      <c r="BG14" s="793"/>
      <c r="BH14" s="793"/>
      <c r="BI14" s="793"/>
      <c r="BJ14" s="794"/>
      <c r="BK14" s="131"/>
      <c r="BL14" s="559" t="s">
        <v>298</v>
      </c>
      <c r="BM14" s="560"/>
      <c r="BN14" s="565"/>
      <c r="BO14" s="571" t="s">
        <v>315</v>
      </c>
      <c r="BP14" s="560"/>
      <c r="BQ14" s="560"/>
      <c r="BR14" s="560"/>
      <c r="BS14" s="560"/>
      <c r="BT14" s="560"/>
      <c r="BU14" s="560"/>
      <c r="BV14" s="593" t="s">
        <v>316</v>
      </c>
      <c r="BW14" s="593"/>
      <c r="BX14" s="593"/>
      <c r="BY14" s="593"/>
      <c r="BZ14" s="593" t="s">
        <v>317</v>
      </c>
      <c r="CA14" s="593"/>
      <c r="CB14" s="621"/>
    </row>
    <row r="15" spans="1:125" ht="8.25" customHeight="1" x14ac:dyDescent="0.15">
      <c r="A15" s="553"/>
      <c r="B15" s="554"/>
      <c r="C15" s="554"/>
      <c r="D15" s="554"/>
      <c r="E15" s="554"/>
      <c r="F15" s="554"/>
      <c r="G15" s="554"/>
      <c r="H15" s="521"/>
      <c r="I15" s="557"/>
      <c r="J15" s="557"/>
      <c r="K15" s="557"/>
      <c r="L15" s="557"/>
      <c r="M15" s="557"/>
      <c r="N15" s="557"/>
      <c r="O15" s="557"/>
      <c r="P15" s="557"/>
      <c r="Q15" s="557"/>
      <c r="R15" s="557"/>
      <c r="S15" s="557"/>
      <c r="T15" s="557"/>
      <c r="U15" s="557"/>
      <c r="V15" s="557"/>
      <c r="W15" s="557"/>
      <c r="X15" s="557"/>
      <c r="Y15" s="558"/>
      <c r="Z15" s="561"/>
      <c r="AA15" s="562"/>
      <c r="AB15" s="567"/>
      <c r="AC15" s="568"/>
      <c r="AD15" s="568"/>
      <c r="AE15" s="568"/>
      <c r="AF15" s="568"/>
      <c r="AG15" s="568"/>
      <c r="AH15" s="572"/>
      <c r="AI15" s="562"/>
      <c r="AJ15" s="562"/>
      <c r="AK15" s="562"/>
      <c r="AL15" s="588"/>
      <c r="AN15" s="611"/>
      <c r="AO15" s="612"/>
      <c r="AP15" s="612"/>
      <c r="AQ15" s="612"/>
      <c r="AR15" s="795"/>
      <c r="AS15" s="795"/>
      <c r="AT15" s="795"/>
      <c r="AU15" s="795"/>
      <c r="AV15" s="795"/>
      <c r="AW15" s="795"/>
      <c r="AX15" s="795"/>
      <c r="AY15" s="795"/>
      <c r="AZ15" s="795"/>
      <c r="BA15" s="795"/>
      <c r="BB15" s="795"/>
      <c r="BC15" s="795"/>
      <c r="BD15" s="795"/>
      <c r="BE15" s="795"/>
      <c r="BF15" s="795"/>
      <c r="BG15" s="795"/>
      <c r="BH15" s="795"/>
      <c r="BI15" s="795"/>
      <c r="BJ15" s="796"/>
      <c r="BK15" s="131"/>
      <c r="BL15" s="561"/>
      <c r="BM15" s="562"/>
      <c r="BN15" s="567"/>
      <c r="BO15" s="572"/>
      <c r="BP15" s="562"/>
      <c r="BQ15" s="562"/>
      <c r="BR15" s="562"/>
      <c r="BS15" s="562"/>
      <c r="BT15" s="562"/>
      <c r="BU15" s="562"/>
      <c r="BV15" s="595"/>
      <c r="BW15" s="595"/>
      <c r="BX15" s="595"/>
      <c r="BY15" s="595"/>
      <c r="BZ15" s="595"/>
      <c r="CA15" s="595"/>
      <c r="CB15" s="622"/>
      <c r="CF15" s="975"/>
      <c r="CG15" s="975"/>
      <c r="CH15" s="759"/>
      <c r="CI15" s="759"/>
      <c r="CJ15" s="759"/>
      <c r="CK15" s="759"/>
      <c r="CL15" s="759"/>
      <c r="CM15" s="759"/>
      <c r="CN15" s="759"/>
      <c r="CO15" s="759"/>
      <c r="CP15" s="973"/>
      <c r="CQ15" s="973"/>
      <c r="CR15" s="973"/>
      <c r="CS15" s="973"/>
      <c r="CT15" s="973"/>
      <c r="CU15" s="973"/>
      <c r="CV15" s="973"/>
      <c r="CW15" s="973"/>
      <c r="CX15" s="973"/>
      <c r="CY15" s="973"/>
      <c r="CZ15" s="973"/>
      <c r="DA15" s="973"/>
      <c r="DB15" s="973"/>
      <c r="DC15" s="973"/>
      <c r="DD15" s="973"/>
      <c r="DE15" s="973"/>
      <c r="DF15" s="973"/>
      <c r="DG15" s="973"/>
      <c r="DH15" s="973"/>
      <c r="DI15" s="973"/>
      <c r="DJ15" s="973"/>
      <c r="DK15" s="973"/>
      <c r="DL15" s="973"/>
      <c r="DM15" s="973"/>
      <c r="DN15" s="973"/>
      <c r="DO15" s="973"/>
      <c r="DP15" s="973"/>
      <c r="DQ15" s="973"/>
      <c r="DR15" s="973"/>
      <c r="DS15" s="973"/>
      <c r="DT15" s="973"/>
      <c r="DU15" s="973"/>
    </row>
    <row r="16" spans="1:125" ht="8.25" customHeight="1" x14ac:dyDescent="0.15">
      <c r="A16" s="561" t="s">
        <v>12</v>
      </c>
      <c r="B16" s="562"/>
      <c r="C16" s="562" t="s">
        <v>318</v>
      </c>
      <c r="D16" s="562"/>
      <c r="E16" s="562"/>
      <c r="F16" s="562"/>
      <c r="G16" s="562"/>
      <c r="H16" s="567"/>
      <c r="I16" s="574"/>
      <c r="J16" s="575"/>
      <c r="K16" s="575"/>
      <c r="L16" s="575"/>
      <c r="M16" s="575"/>
      <c r="N16" s="575"/>
      <c r="O16" s="575"/>
      <c r="P16" s="575"/>
      <c r="Q16" s="575"/>
      <c r="R16" s="575"/>
      <c r="S16" s="575"/>
      <c r="T16" s="575"/>
      <c r="U16" s="575"/>
      <c r="V16" s="575"/>
      <c r="W16" s="575"/>
      <c r="X16" s="575"/>
      <c r="Y16" s="575"/>
      <c r="Z16" s="561"/>
      <c r="AA16" s="562"/>
      <c r="AB16" s="567"/>
      <c r="AC16" s="568"/>
      <c r="AD16" s="568"/>
      <c r="AE16" s="568"/>
      <c r="AF16" s="568"/>
      <c r="AG16" s="568"/>
      <c r="AH16" s="572"/>
      <c r="AI16" s="562"/>
      <c r="AJ16" s="562"/>
      <c r="AK16" s="562"/>
      <c r="AL16" s="588"/>
      <c r="AN16" s="611"/>
      <c r="AO16" s="612"/>
      <c r="AP16" s="612"/>
      <c r="AQ16" s="612"/>
      <c r="AR16" s="795"/>
      <c r="AS16" s="795"/>
      <c r="AT16" s="795"/>
      <c r="AU16" s="795"/>
      <c r="AV16" s="795"/>
      <c r="AW16" s="795"/>
      <c r="AX16" s="795"/>
      <c r="AY16" s="795"/>
      <c r="AZ16" s="795"/>
      <c r="BA16" s="795"/>
      <c r="BB16" s="795"/>
      <c r="BC16" s="795"/>
      <c r="BD16" s="795"/>
      <c r="BE16" s="795"/>
      <c r="BF16" s="795"/>
      <c r="BG16" s="795"/>
      <c r="BH16" s="795"/>
      <c r="BI16" s="795"/>
      <c r="BJ16" s="796"/>
      <c r="BK16" s="131"/>
      <c r="BL16" s="561"/>
      <c r="BM16" s="562"/>
      <c r="BN16" s="567"/>
      <c r="BO16" s="572"/>
      <c r="BP16" s="562"/>
      <c r="BQ16" s="562"/>
      <c r="BR16" s="562"/>
      <c r="BS16" s="562"/>
      <c r="BT16" s="562"/>
      <c r="BU16" s="562"/>
      <c r="BV16" s="595"/>
      <c r="BW16" s="595"/>
      <c r="BX16" s="595"/>
      <c r="BY16" s="595"/>
      <c r="BZ16" s="595"/>
      <c r="CA16" s="595"/>
      <c r="CB16" s="622"/>
      <c r="CF16" s="975"/>
      <c r="CG16" s="975"/>
      <c r="CH16" s="759"/>
      <c r="CI16" s="759"/>
      <c r="CJ16" s="759"/>
      <c r="CK16" s="759"/>
      <c r="CL16" s="759"/>
      <c r="CM16" s="759"/>
      <c r="CN16" s="759"/>
      <c r="CO16" s="759"/>
      <c r="CP16" s="973"/>
      <c r="CQ16" s="973"/>
      <c r="CR16" s="973"/>
      <c r="CS16" s="973"/>
      <c r="CT16" s="973"/>
      <c r="CU16" s="973"/>
      <c r="CV16" s="973"/>
      <c r="CW16" s="973"/>
      <c r="CX16" s="973"/>
      <c r="CY16" s="973"/>
      <c r="CZ16" s="973"/>
      <c r="DA16" s="973"/>
      <c r="DB16" s="973"/>
      <c r="DC16" s="973"/>
      <c r="DD16" s="973"/>
      <c r="DE16" s="973"/>
      <c r="DF16" s="973"/>
      <c r="DG16" s="973"/>
      <c r="DH16" s="973"/>
      <c r="DI16" s="973"/>
      <c r="DJ16" s="973"/>
      <c r="DK16" s="973"/>
      <c r="DL16" s="973"/>
      <c r="DM16" s="973"/>
      <c r="DN16" s="973"/>
      <c r="DO16" s="973"/>
      <c r="DP16" s="973"/>
      <c r="DQ16" s="973"/>
      <c r="DR16" s="973"/>
      <c r="DS16" s="973"/>
      <c r="DT16" s="973"/>
      <c r="DU16" s="973"/>
    </row>
    <row r="17" spans="1:128" ht="8.25" customHeight="1" x14ac:dyDescent="0.15">
      <c r="A17" s="561"/>
      <c r="B17" s="562"/>
      <c r="C17" s="562"/>
      <c r="D17" s="562"/>
      <c r="E17" s="562"/>
      <c r="F17" s="562"/>
      <c r="G17" s="562"/>
      <c r="H17" s="567"/>
      <c r="I17" s="576"/>
      <c r="J17" s="577"/>
      <c r="K17" s="577"/>
      <c r="L17" s="577"/>
      <c r="M17" s="577"/>
      <c r="N17" s="577"/>
      <c r="O17" s="577"/>
      <c r="P17" s="577"/>
      <c r="Q17" s="577"/>
      <c r="R17" s="577"/>
      <c r="S17" s="577"/>
      <c r="T17" s="577"/>
      <c r="U17" s="577"/>
      <c r="V17" s="577"/>
      <c r="W17" s="577"/>
      <c r="X17" s="577"/>
      <c r="Y17" s="577"/>
      <c r="Z17" s="561"/>
      <c r="AA17" s="562"/>
      <c r="AB17" s="567"/>
      <c r="AC17" s="568"/>
      <c r="AD17" s="568"/>
      <c r="AE17" s="568"/>
      <c r="AF17" s="568"/>
      <c r="AG17" s="568"/>
      <c r="AH17" s="572"/>
      <c r="AI17" s="562"/>
      <c r="AJ17" s="562"/>
      <c r="AK17" s="562"/>
      <c r="AL17" s="588"/>
      <c r="AN17" s="613"/>
      <c r="AO17" s="614"/>
      <c r="AP17" s="614"/>
      <c r="AQ17" s="614"/>
      <c r="AR17" s="797"/>
      <c r="AS17" s="797"/>
      <c r="AT17" s="797"/>
      <c r="AU17" s="797"/>
      <c r="AV17" s="797"/>
      <c r="AW17" s="797"/>
      <c r="AX17" s="797"/>
      <c r="AY17" s="797"/>
      <c r="AZ17" s="797"/>
      <c r="BA17" s="797"/>
      <c r="BB17" s="797"/>
      <c r="BC17" s="797"/>
      <c r="BD17" s="797"/>
      <c r="BE17" s="797"/>
      <c r="BF17" s="797"/>
      <c r="BG17" s="797"/>
      <c r="BH17" s="797"/>
      <c r="BI17" s="797"/>
      <c r="BJ17" s="798"/>
      <c r="BK17" s="131"/>
      <c r="BL17" s="561"/>
      <c r="BM17" s="562"/>
      <c r="BN17" s="567"/>
      <c r="BO17" s="572"/>
      <c r="BP17" s="562"/>
      <c r="BQ17" s="562"/>
      <c r="BR17" s="562"/>
      <c r="BS17" s="562"/>
      <c r="BT17" s="562"/>
      <c r="BU17" s="562"/>
      <c r="BV17" s="595"/>
      <c r="BW17" s="595"/>
      <c r="BX17" s="595"/>
      <c r="BY17" s="595"/>
      <c r="BZ17" s="595"/>
      <c r="CA17" s="595"/>
      <c r="CB17" s="622"/>
      <c r="CF17" s="974"/>
      <c r="CG17" s="974"/>
      <c r="CH17" s="484"/>
      <c r="CI17" s="484"/>
      <c r="CJ17" s="484"/>
      <c r="CK17" s="484"/>
      <c r="CL17" s="484"/>
      <c r="CM17" s="484"/>
      <c r="CN17" s="484"/>
      <c r="CO17" s="484"/>
      <c r="CP17" s="484"/>
      <c r="CQ17" s="484"/>
      <c r="CR17" s="484"/>
      <c r="CS17" s="484"/>
      <c r="CT17" s="484"/>
      <c r="CU17" s="484"/>
      <c r="CV17" s="484"/>
      <c r="CW17" s="484"/>
      <c r="CX17" s="484"/>
      <c r="CY17" s="484"/>
      <c r="CZ17" s="484"/>
      <c r="DA17" s="484"/>
      <c r="DB17" s="484"/>
      <c r="DC17" s="484"/>
      <c r="DD17" s="484"/>
      <c r="DE17" s="484"/>
      <c r="DF17" s="484"/>
      <c r="DG17" s="484"/>
      <c r="DH17" s="484"/>
      <c r="DI17" s="484"/>
      <c r="DJ17" s="484"/>
      <c r="DK17" s="484"/>
      <c r="DL17" s="484"/>
      <c r="DM17" s="484"/>
      <c r="DN17" s="484"/>
      <c r="DO17" s="484"/>
      <c r="DP17" s="484"/>
      <c r="DQ17" s="484"/>
      <c r="DR17" s="484"/>
      <c r="DS17" s="484"/>
      <c r="DT17" s="484"/>
      <c r="DU17" s="484"/>
    </row>
    <row r="18" spans="1:128" ht="8.25" customHeight="1" x14ac:dyDescent="0.15">
      <c r="A18" s="561"/>
      <c r="B18" s="562"/>
      <c r="C18" s="562"/>
      <c r="D18" s="562"/>
      <c r="E18" s="562"/>
      <c r="F18" s="562"/>
      <c r="G18" s="562"/>
      <c r="H18" s="567"/>
      <c r="I18" s="576"/>
      <c r="J18" s="577"/>
      <c r="K18" s="577"/>
      <c r="L18" s="577"/>
      <c r="M18" s="577"/>
      <c r="N18" s="577"/>
      <c r="O18" s="577"/>
      <c r="P18" s="577"/>
      <c r="Q18" s="577"/>
      <c r="R18" s="577"/>
      <c r="S18" s="577"/>
      <c r="T18" s="577"/>
      <c r="U18" s="577"/>
      <c r="V18" s="577"/>
      <c r="W18" s="577"/>
      <c r="X18" s="577"/>
      <c r="Y18" s="577"/>
      <c r="Z18" s="561"/>
      <c r="AA18" s="562"/>
      <c r="AB18" s="567"/>
      <c r="AC18" s="568"/>
      <c r="AD18" s="568"/>
      <c r="AE18" s="568"/>
      <c r="AF18" s="568"/>
      <c r="AG18" s="568"/>
      <c r="AH18" s="572"/>
      <c r="AI18" s="562"/>
      <c r="AJ18" s="562"/>
      <c r="AK18" s="562"/>
      <c r="AL18" s="588"/>
      <c r="AN18" s="134"/>
      <c r="BL18" s="561"/>
      <c r="BM18" s="562"/>
      <c r="BN18" s="567"/>
      <c r="BO18" s="572"/>
      <c r="BP18" s="562"/>
      <c r="BQ18" s="562"/>
      <c r="BR18" s="562"/>
      <c r="BS18" s="562"/>
      <c r="BT18" s="562"/>
      <c r="BU18" s="562"/>
      <c r="BV18" s="595"/>
      <c r="BW18" s="595"/>
      <c r="BX18" s="595"/>
      <c r="BY18" s="595"/>
      <c r="BZ18" s="595"/>
      <c r="CA18" s="595"/>
      <c r="CB18" s="622"/>
      <c r="CF18" s="974"/>
      <c r="CG18" s="974"/>
      <c r="CH18" s="484"/>
      <c r="CI18" s="484"/>
      <c r="CJ18" s="484"/>
      <c r="CK18" s="484"/>
      <c r="CL18" s="484"/>
      <c r="CM18" s="484"/>
      <c r="CN18" s="484"/>
      <c r="CO18" s="484"/>
      <c r="CP18" s="484"/>
      <c r="CQ18" s="484"/>
      <c r="CR18" s="484"/>
      <c r="CS18" s="484"/>
      <c r="CT18" s="484"/>
      <c r="CU18" s="484"/>
      <c r="CV18" s="484"/>
      <c r="CW18" s="484"/>
      <c r="CX18" s="484"/>
      <c r="CY18" s="484"/>
      <c r="CZ18" s="484"/>
      <c r="DA18" s="484"/>
      <c r="DB18" s="484"/>
      <c r="DC18" s="484"/>
      <c r="DD18" s="484"/>
      <c r="DE18" s="484"/>
      <c r="DF18" s="484"/>
      <c r="DG18" s="484"/>
      <c r="DH18" s="484"/>
      <c r="DI18" s="484"/>
      <c r="DJ18" s="484"/>
      <c r="DK18" s="484"/>
      <c r="DL18" s="484"/>
      <c r="DM18" s="484"/>
      <c r="DN18" s="484"/>
      <c r="DO18" s="484"/>
      <c r="DP18" s="484"/>
      <c r="DQ18" s="484"/>
      <c r="DR18" s="484"/>
      <c r="DS18" s="484"/>
      <c r="DT18" s="484"/>
      <c r="DU18" s="484"/>
    </row>
    <row r="19" spans="1:128" ht="8.25" customHeight="1" x14ac:dyDescent="0.15">
      <c r="A19" s="563"/>
      <c r="B19" s="564"/>
      <c r="C19" s="564"/>
      <c r="D19" s="564"/>
      <c r="E19" s="564"/>
      <c r="F19" s="564"/>
      <c r="G19" s="564"/>
      <c r="H19" s="569"/>
      <c r="I19" s="576"/>
      <c r="J19" s="577"/>
      <c r="K19" s="577"/>
      <c r="L19" s="577"/>
      <c r="M19" s="577"/>
      <c r="N19" s="577"/>
      <c r="O19" s="577"/>
      <c r="P19" s="577"/>
      <c r="Q19" s="577"/>
      <c r="R19" s="577"/>
      <c r="S19" s="577"/>
      <c r="T19" s="577"/>
      <c r="U19" s="577"/>
      <c r="V19" s="577"/>
      <c r="W19" s="577"/>
      <c r="X19" s="577"/>
      <c r="Y19" s="577"/>
      <c r="Z19" s="563"/>
      <c r="AA19" s="564"/>
      <c r="AB19" s="569"/>
      <c r="AC19" s="570"/>
      <c r="AD19" s="570"/>
      <c r="AE19" s="570"/>
      <c r="AF19" s="570"/>
      <c r="AG19" s="570"/>
      <c r="AH19" s="573"/>
      <c r="AI19" s="564"/>
      <c r="AJ19" s="564"/>
      <c r="AK19" s="564"/>
      <c r="AL19" s="589"/>
      <c r="AN19" s="592" t="s">
        <v>301</v>
      </c>
      <c r="AO19" s="593"/>
      <c r="AP19" s="593"/>
      <c r="AQ19" s="598" t="s">
        <v>101</v>
      </c>
      <c r="AR19" s="598"/>
      <c r="AS19" s="598"/>
      <c r="AT19" s="598"/>
      <c r="AU19" s="598"/>
      <c r="AV19" s="598"/>
      <c r="AW19" s="598"/>
      <c r="AX19" s="598"/>
      <c r="AY19" s="598"/>
      <c r="AZ19" s="598"/>
      <c r="BA19" s="598"/>
      <c r="BB19" s="598"/>
      <c r="BC19" s="598"/>
      <c r="BD19" s="598"/>
      <c r="BE19" s="598"/>
      <c r="BF19" s="598"/>
      <c r="BG19" s="598"/>
      <c r="BH19" s="598"/>
      <c r="BI19" s="598"/>
      <c r="BJ19" s="598"/>
      <c r="BK19" s="194"/>
      <c r="BL19" s="561"/>
      <c r="BM19" s="562"/>
      <c r="BN19" s="567"/>
      <c r="BO19" s="572"/>
      <c r="BP19" s="562"/>
      <c r="BQ19" s="562"/>
      <c r="BR19" s="562"/>
      <c r="BS19" s="562"/>
      <c r="BT19" s="562"/>
      <c r="BU19" s="562"/>
      <c r="BV19" s="595"/>
      <c r="BW19" s="595"/>
      <c r="BX19" s="595"/>
      <c r="BY19" s="595"/>
      <c r="BZ19" s="595"/>
      <c r="CA19" s="595"/>
      <c r="CB19" s="622"/>
      <c r="CF19" s="975"/>
      <c r="CG19" s="975"/>
      <c r="CH19" s="973"/>
      <c r="CI19" s="973"/>
      <c r="CJ19" s="973"/>
      <c r="CK19" s="973"/>
      <c r="CL19" s="973"/>
      <c r="CM19" s="973"/>
      <c r="CN19" s="973"/>
      <c r="CO19" s="973"/>
      <c r="CP19" s="759"/>
      <c r="CQ19" s="759"/>
      <c r="CR19" s="759"/>
      <c r="CS19" s="759"/>
      <c r="CT19" s="759"/>
      <c r="CU19" s="759"/>
      <c r="CV19" s="759"/>
      <c r="CW19" s="759"/>
      <c r="CX19" s="759"/>
      <c r="CY19" s="759"/>
      <c r="CZ19" s="759"/>
      <c r="DA19" s="759"/>
      <c r="DB19" s="759"/>
      <c r="DC19" s="759"/>
      <c r="DD19" s="759"/>
      <c r="DE19" s="759"/>
      <c r="DF19" s="759"/>
      <c r="DG19" s="759"/>
      <c r="DH19" s="759"/>
      <c r="DI19" s="759"/>
      <c r="DJ19" s="759"/>
      <c r="DK19" s="759"/>
      <c r="DL19" s="759"/>
      <c r="DM19" s="759"/>
      <c r="DN19" s="759"/>
      <c r="DO19" s="759"/>
      <c r="DP19" s="759"/>
      <c r="DQ19" s="759"/>
      <c r="DR19" s="759"/>
      <c r="DS19" s="759"/>
      <c r="DT19" s="759"/>
      <c r="DU19" s="759"/>
    </row>
    <row r="20" spans="1:128" ht="8.25" customHeight="1" x14ac:dyDescent="0.15">
      <c r="A20" s="559" t="s">
        <v>14</v>
      </c>
      <c r="B20" s="560"/>
      <c r="C20" s="560" t="s">
        <v>417</v>
      </c>
      <c r="D20" s="560"/>
      <c r="E20" s="560"/>
      <c r="F20" s="560"/>
      <c r="G20" s="560"/>
      <c r="H20" s="565"/>
      <c r="I20" s="578" t="s">
        <v>842</v>
      </c>
      <c r="J20" s="360"/>
      <c r="K20" s="360"/>
      <c r="L20" s="360"/>
      <c r="M20" s="360"/>
      <c r="N20" s="360"/>
      <c r="O20" s="360"/>
      <c r="P20" s="360"/>
      <c r="Q20" s="360"/>
      <c r="R20" s="360"/>
      <c r="S20" s="360" t="s">
        <v>321</v>
      </c>
      <c r="T20" s="360"/>
      <c r="U20" s="360"/>
      <c r="V20" s="360"/>
      <c r="W20" s="360"/>
      <c r="X20" s="360" t="s">
        <v>322</v>
      </c>
      <c r="Y20" s="360"/>
      <c r="Z20" s="360"/>
      <c r="AA20" s="360"/>
      <c r="AB20" s="360"/>
      <c r="AC20" s="360" t="s">
        <v>323</v>
      </c>
      <c r="AD20" s="360"/>
      <c r="AE20" s="360"/>
      <c r="AF20" s="360"/>
      <c r="AG20" s="360"/>
      <c r="AH20" s="360"/>
      <c r="AI20" s="360"/>
      <c r="AJ20" s="360"/>
      <c r="AK20" s="450" t="s">
        <v>418</v>
      </c>
      <c r="AL20" s="451"/>
      <c r="AN20" s="594"/>
      <c r="AO20" s="595"/>
      <c r="AP20" s="595"/>
      <c r="AQ20" s="600"/>
      <c r="AR20" s="600"/>
      <c r="AS20" s="600"/>
      <c r="AT20" s="600"/>
      <c r="AU20" s="600"/>
      <c r="AV20" s="600"/>
      <c r="AW20" s="600"/>
      <c r="AX20" s="600"/>
      <c r="AY20" s="600"/>
      <c r="AZ20" s="600"/>
      <c r="BA20" s="600"/>
      <c r="BB20" s="600"/>
      <c r="BC20" s="600"/>
      <c r="BD20" s="600"/>
      <c r="BE20" s="600"/>
      <c r="BF20" s="600"/>
      <c r="BG20" s="600"/>
      <c r="BH20" s="600"/>
      <c r="BI20" s="600"/>
      <c r="BJ20" s="600"/>
      <c r="BK20" s="194"/>
      <c r="BL20" s="561"/>
      <c r="BM20" s="562"/>
      <c r="BN20" s="567"/>
      <c r="BO20" s="572"/>
      <c r="BP20" s="562"/>
      <c r="BQ20" s="562"/>
      <c r="BR20" s="562"/>
      <c r="BS20" s="562"/>
      <c r="BT20" s="562"/>
      <c r="BU20" s="562"/>
      <c r="BV20" s="595"/>
      <c r="BW20" s="595"/>
      <c r="BX20" s="595"/>
      <c r="BY20" s="595"/>
      <c r="BZ20" s="595"/>
      <c r="CA20" s="595"/>
      <c r="CB20" s="622"/>
      <c r="CF20" s="975"/>
      <c r="CG20" s="975"/>
      <c r="CH20" s="973"/>
      <c r="CI20" s="973"/>
      <c r="CJ20" s="973"/>
      <c r="CK20" s="973"/>
      <c r="CL20" s="973"/>
      <c r="CM20" s="973"/>
      <c r="CN20" s="973"/>
      <c r="CO20" s="973"/>
      <c r="CP20" s="759"/>
      <c r="CQ20" s="759"/>
      <c r="CR20" s="759"/>
      <c r="CS20" s="759"/>
      <c r="CT20" s="759"/>
      <c r="CU20" s="759"/>
      <c r="CV20" s="759"/>
      <c r="CW20" s="759"/>
      <c r="CX20" s="759"/>
      <c r="CY20" s="759"/>
      <c r="CZ20" s="759"/>
      <c r="DA20" s="759"/>
      <c r="DB20" s="759"/>
      <c r="DC20" s="759"/>
      <c r="DD20" s="759"/>
      <c r="DE20" s="759"/>
      <c r="DF20" s="759"/>
      <c r="DG20" s="759"/>
      <c r="DH20" s="759"/>
      <c r="DI20" s="759"/>
      <c r="DJ20" s="759"/>
      <c r="DK20" s="759"/>
      <c r="DL20" s="759"/>
      <c r="DM20" s="759"/>
      <c r="DN20" s="759"/>
      <c r="DO20" s="759"/>
      <c r="DP20" s="759"/>
      <c r="DQ20" s="759"/>
      <c r="DR20" s="759"/>
      <c r="DS20" s="759"/>
      <c r="DT20" s="759"/>
      <c r="DU20" s="759"/>
    </row>
    <row r="21" spans="1:128" ht="8.25" customHeight="1" x14ac:dyDescent="0.15">
      <c r="A21" s="561"/>
      <c r="B21" s="562"/>
      <c r="C21" s="562"/>
      <c r="D21" s="562"/>
      <c r="E21" s="562"/>
      <c r="F21" s="562"/>
      <c r="G21" s="562"/>
      <c r="H21" s="567"/>
      <c r="I21" s="579"/>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456"/>
      <c r="AL21" s="457"/>
      <c r="AN21" s="596"/>
      <c r="AO21" s="597"/>
      <c r="AP21" s="597"/>
      <c r="AQ21" s="602"/>
      <c r="AR21" s="602"/>
      <c r="AS21" s="602"/>
      <c r="AT21" s="602"/>
      <c r="AU21" s="602"/>
      <c r="AV21" s="602"/>
      <c r="AW21" s="602"/>
      <c r="AX21" s="602"/>
      <c r="AY21" s="602"/>
      <c r="AZ21" s="602"/>
      <c r="BA21" s="602"/>
      <c r="BB21" s="602"/>
      <c r="BC21" s="602"/>
      <c r="BD21" s="602"/>
      <c r="BE21" s="602"/>
      <c r="BF21" s="602"/>
      <c r="BG21" s="602"/>
      <c r="BH21" s="602"/>
      <c r="BI21" s="602"/>
      <c r="BJ21" s="602"/>
      <c r="BK21" s="194"/>
      <c r="BL21" s="563"/>
      <c r="BM21" s="564"/>
      <c r="BN21" s="569"/>
      <c r="BO21" s="573"/>
      <c r="BP21" s="564"/>
      <c r="BQ21" s="564"/>
      <c r="BR21" s="564"/>
      <c r="BS21" s="564"/>
      <c r="BT21" s="564"/>
      <c r="BU21" s="564"/>
      <c r="BV21" s="623"/>
      <c r="BW21" s="623"/>
      <c r="BX21" s="623"/>
      <c r="BY21" s="623"/>
      <c r="BZ21" s="623"/>
      <c r="CA21" s="623"/>
      <c r="CB21" s="624"/>
      <c r="CF21" s="975"/>
      <c r="CG21" s="975"/>
      <c r="CH21" s="973"/>
      <c r="CI21" s="973"/>
      <c r="CJ21" s="973"/>
      <c r="CK21" s="973"/>
      <c r="CL21" s="973"/>
      <c r="CM21" s="973"/>
      <c r="CN21" s="973"/>
      <c r="CO21" s="973"/>
      <c r="CP21" s="759"/>
      <c r="CQ21" s="759"/>
      <c r="CR21" s="759"/>
      <c r="CS21" s="759"/>
      <c r="CT21" s="759"/>
      <c r="CU21" s="759"/>
      <c r="CV21" s="759"/>
      <c r="CW21" s="759"/>
      <c r="CX21" s="759"/>
      <c r="CY21" s="759"/>
      <c r="CZ21" s="759"/>
      <c r="DA21" s="759"/>
      <c r="DB21" s="759"/>
      <c r="DC21" s="759"/>
      <c r="DD21" s="759"/>
      <c r="DE21" s="759"/>
      <c r="DF21" s="759"/>
      <c r="DG21" s="759"/>
      <c r="DH21" s="759"/>
      <c r="DI21" s="759"/>
      <c r="DJ21" s="759"/>
      <c r="DK21" s="759"/>
      <c r="DL21" s="759"/>
      <c r="DM21" s="759"/>
      <c r="DN21" s="759"/>
      <c r="DO21" s="759"/>
      <c r="DP21" s="759"/>
      <c r="DQ21" s="759"/>
      <c r="DR21" s="759"/>
      <c r="DS21" s="759"/>
      <c r="DT21" s="759"/>
      <c r="DU21" s="759"/>
    </row>
    <row r="22" spans="1:128" ht="8.25" customHeight="1" x14ac:dyDescent="0.15">
      <c r="A22" s="561"/>
      <c r="B22" s="562"/>
      <c r="C22" s="562"/>
      <c r="D22" s="562"/>
      <c r="E22" s="562"/>
      <c r="F22" s="562"/>
      <c r="G22" s="562"/>
      <c r="H22" s="567"/>
      <c r="I22" s="579" t="s">
        <v>1112</v>
      </c>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632"/>
      <c r="AN22" s="256"/>
      <c r="AO22" s="170"/>
      <c r="AP22" s="170"/>
      <c r="AQ22" s="170"/>
      <c r="AR22" s="171"/>
      <c r="AS22" s="170"/>
      <c r="AT22" s="170"/>
      <c r="AU22" s="170"/>
      <c r="AV22" s="170"/>
      <c r="AW22" s="170"/>
      <c r="AX22" s="170"/>
      <c r="AY22" s="170"/>
      <c r="AZ22" s="170"/>
      <c r="BA22" s="170"/>
      <c r="BB22" s="170"/>
      <c r="BC22" s="170"/>
      <c r="BD22" s="170"/>
      <c r="BE22" s="215"/>
      <c r="BF22" s="215"/>
      <c r="BG22" s="215"/>
      <c r="BH22" s="843" t="s">
        <v>737</v>
      </c>
      <c r="BI22" s="943"/>
      <c r="BJ22" s="668"/>
      <c r="CF22" s="975"/>
      <c r="CG22" s="975"/>
      <c r="CH22" s="973"/>
      <c r="CI22" s="973"/>
      <c r="CJ22" s="973"/>
      <c r="CK22" s="973"/>
      <c r="CL22" s="973"/>
      <c r="CM22" s="973"/>
      <c r="CN22" s="973"/>
      <c r="CO22" s="973"/>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row>
    <row r="23" spans="1:128" ht="8.25" customHeight="1" x14ac:dyDescent="0.15">
      <c r="A23" s="561"/>
      <c r="B23" s="562"/>
      <c r="C23" s="562"/>
      <c r="D23" s="562"/>
      <c r="E23" s="562"/>
      <c r="F23" s="562"/>
      <c r="G23" s="562"/>
      <c r="H23" s="567"/>
      <c r="I23" s="633"/>
      <c r="J23" s="634"/>
      <c r="K23" s="634"/>
      <c r="L23" s="634"/>
      <c r="M23" s="634"/>
      <c r="N23" s="634"/>
      <c r="O23" s="634"/>
      <c r="P23" s="634"/>
      <c r="Q23" s="634"/>
      <c r="R23" s="634"/>
      <c r="S23" s="634"/>
      <c r="T23" s="634"/>
      <c r="U23" s="634"/>
      <c r="V23" s="634"/>
      <c r="W23" s="634"/>
      <c r="X23" s="634"/>
      <c r="Y23" s="634"/>
      <c r="Z23" s="634"/>
      <c r="AA23" s="634"/>
      <c r="AB23" s="634"/>
      <c r="AC23" s="634"/>
      <c r="AD23" s="634"/>
      <c r="AE23" s="634"/>
      <c r="AF23" s="634"/>
      <c r="AG23" s="634"/>
      <c r="AH23" s="634"/>
      <c r="AI23" s="634"/>
      <c r="AJ23" s="634"/>
      <c r="AK23" s="634"/>
      <c r="AL23" s="635"/>
      <c r="AN23" s="163"/>
      <c r="AO23" s="164"/>
      <c r="AP23" s="164"/>
      <c r="AQ23" s="164"/>
      <c r="AR23" s="173"/>
      <c r="BE23" s="136"/>
      <c r="BF23" s="136"/>
      <c r="BG23" s="136"/>
      <c r="BH23" s="844"/>
      <c r="BI23" s="856"/>
      <c r="BJ23" s="605"/>
      <c r="BL23" s="559" t="s">
        <v>305</v>
      </c>
      <c r="BM23" s="560"/>
      <c r="BN23" s="560"/>
      <c r="BO23" s="637" t="s">
        <v>319</v>
      </c>
      <c r="BP23" s="637"/>
      <c r="BQ23" s="637"/>
      <c r="BR23" s="637"/>
      <c r="BS23" s="637"/>
      <c r="BT23" s="637"/>
      <c r="BU23" s="637"/>
      <c r="BV23" s="637"/>
      <c r="BW23" s="637"/>
      <c r="BX23" s="637"/>
      <c r="BY23" s="637"/>
      <c r="BZ23" s="637"/>
      <c r="CA23" s="637"/>
      <c r="CB23" s="638"/>
      <c r="CF23" s="975"/>
      <c r="CG23" s="975"/>
      <c r="CH23" s="973"/>
      <c r="CI23" s="973"/>
      <c r="CJ23" s="973"/>
      <c r="CK23" s="973"/>
      <c r="CL23" s="973"/>
      <c r="CM23" s="973"/>
      <c r="CN23" s="973"/>
      <c r="CO23" s="973"/>
      <c r="CP23" s="759"/>
      <c r="CQ23" s="759"/>
      <c r="CR23" s="759"/>
      <c r="CS23" s="759"/>
      <c r="CT23" s="759"/>
      <c r="CU23" s="759"/>
      <c r="CV23" s="759"/>
      <c r="CW23" s="759"/>
      <c r="CX23" s="759"/>
      <c r="CY23" s="759"/>
      <c r="CZ23" s="759"/>
      <c r="DA23" s="759"/>
      <c r="DB23" s="759"/>
      <c r="DC23" s="759"/>
      <c r="DD23" s="759"/>
      <c r="DE23" s="759"/>
      <c r="DF23" s="759"/>
      <c r="DG23" s="759"/>
      <c r="DH23" s="759"/>
      <c r="DI23" s="759"/>
      <c r="DJ23" s="759"/>
      <c r="DK23" s="759"/>
      <c r="DL23" s="759"/>
      <c r="DM23" s="759"/>
      <c r="DN23" s="759"/>
      <c r="DO23" s="759"/>
      <c r="DP23" s="759"/>
      <c r="DQ23" s="759"/>
      <c r="DR23" s="759"/>
      <c r="DS23" s="759"/>
      <c r="DT23" s="759"/>
      <c r="DU23" s="759"/>
    </row>
    <row r="24" spans="1:128" ht="8.25" customHeight="1" x14ac:dyDescent="0.15">
      <c r="A24" s="561"/>
      <c r="B24" s="562"/>
      <c r="C24" s="562"/>
      <c r="D24" s="562"/>
      <c r="E24" s="562"/>
      <c r="F24" s="562"/>
      <c r="G24" s="562"/>
      <c r="H24" s="567"/>
      <c r="I24" s="513" t="s">
        <v>326</v>
      </c>
      <c r="J24" s="513"/>
      <c r="K24" s="513"/>
      <c r="L24" s="513"/>
      <c r="M24" s="513"/>
      <c r="N24" s="513"/>
      <c r="O24" s="513"/>
      <c r="P24" s="513"/>
      <c r="Q24" s="513"/>
      <c r="R24" s="513"/>
      <c r="S24" s="513"/>
      <c r="T24" s="513"/>
      <c r="U24" s="515" t="s">
        <v>149</v>
      </c>
      <c r="V24" s="514"/>
      <c r="W24" s="514"/>
      <c r="X24" s="514"/>
      <c r="Y24" s="514"/>
      <c r="Z24" s="514"/>
      <c r="AA24" s="514"/>
      <c r="AB24" s="514"/>
      <c r="AC24" s="514"/>
      <c r="AD24" s="514"/>
      <c r="AE24" s="514"/>
      <c r="AF24" s="514"/>
      <c r="AG24" s="514"/>
      <c r="AH24" s="514"/>
      <c r="AI24" s="514"/>
      <c r="AJ24" s="514"/>
      <c r="AK24" s="514"/>
      <c r="AL24" s="516"/>
      <c r="AN24" s="714" t="s">
        <v>327</v>
      </c>
      <c r="AO24" s="659"/>
      <c r="AP24" s="659"/>
      <c r="AQ24" s="659"/>
      <c r="AR24" s="962" t="s">
        <v>705</v>
      </c>
      <c r="AS24" s="772"/>
      <c r="AT24" s="772"/>
      <c r="AU24" s="772"/>
      <c r="AV24" s="772"/>
      <c r="AW24" s="772"/>
      <c r="AX24" s="772"/>
      <c r="AY24" s="772"/>
      <c r="AZ24" s="772"/>
      <c r="BA24" s="772"/>
      <c r="BB24" s="772"/>
      <c r="BC24" s="772"/>
      <c r="BD24" s="772"/>
      <c r="BE24" s="136"/>
      <c r="BF24" s="136"/>
      <c r="BG24" s="136"/>
      <c r="BH24" s="844"/>
      <c r="BI24" s="856"/>
      <c r="BJ24" s="605"/>
      <c r="BL24" s="561"/>
      <c r="BM24" s="562"/>
      <c r="BN24" s="562"/>
      <c r="BO24" s="639"/>
      <c r="BP24" s="639"/>
      <c r="BQ24" s="639"/>
      <c r="BR24" s="639"/>
      <c r="BS24" s="639"/>
      <c r="BT24" s="639"/>
      <c r="BU24" s="639"/>
      <c r="BV24" s="639"/>
      <c r="BW24" s="639"/>
      <c r="BX24" s="639"/>
      <c r="BY24" s="639"/>
      <c r="BZ24" s="639"/>
      <c r="CA24" s="639"/>
      <c r="CB24" s="640"/>
      <c r="CP24" s="759"/>
      <c r="CQ24" s="759"/>
      <c r="CR24" s="759"/>
      <c r="CS24" s="759"/>
      <c r="CT24" s="759"/>
      <c r="CU24" s="759"/>
      <c r="CV24" s="759"/>
      <c r="CW24" s="759"/>
      <c r="CX24" s="759"/>
      <c r="CY24" s="759"/>
      <c r="CZ24" s="759"/>
      <c r="DA24" s="759"/>
      <c r="DB24" s="759"/>
      <c r="DC24" s="759"/>
      <c r="DD24" s="759"/>
      <c r="DE24" s="759"/>
      <c r="DF24" s="759"/>
      <c r="DG24" s="759"/>
      <c r="DH24" s="759"/>
      <c r="DI24" s="759"/>
      <c r="DJ24" s="759"/>
      <c r="DK24" s="759"/>
      <c r="DL24" s="759"/>
      <c r="DM24" s="759"/>
      <c r="DN24" s="759"/>
      <c r="DO24" s="759"/>
      <c r="DP24" s="759"/>
      <c r="DQ24" s="759"/>
      <c r="DR24" s="759"/>
      <c r="DS24" s="759"/>
      <c r="DT24" s="759"/>
      <c r="DU24" s="759"/>
    </row>
    <row r="25" spans="1:128" ht="8.25" customHeight="1" x14ac:dyDescent="0.15">
      <c r="A25" s="561"/>
      <c r="B25" s="562"/>
      <c r="C25" s="562"/>
      <c r="D25" s="562"/>
      <c r="E25" s="562"/>
      <c r="F25" s="562"/>
      <c r="G25" s="562"/>
      <c r="H25" s="567"/>
      <c r="I25" s="514"/>
      <c r="J25" s="514"/>
      <c r="K25" s="514"/>
      <c r="L25" s="514"/>
      <c r="M25" s="514"/>
      <c r="N25" s="514"/>
      <c r="O25" s="514"/>
      <c r="P25" s="514"/>
      <c r="Q25" s="514"/>
      <c r="R25" s="514"/>
      <c r="S25" s="514"/>
      <c r="T25" s="514"/>
      <c r="U25" s="515"/>
      <c r="V25" s="514"/>
      <c r="W25" s="514"/>
      <c r="X25" s="514"/>
      <c r="Y25" s="514"/>
      <c r="Z25" s="514"/>
      <c r="AA25" s="514"/>
      <c r="AB25" s="514"/>
      <c r="AC25" s="514"/>
      <c r="AD25" s="514"/>
      <c r="AE25" s="514"/>
      <c r="AF25" s="514"/>
      <c r="AG25" s="514"/>
      <c r="AH25" s="514"/>
      <c r="AI25" s="514"/>
      <c r="AJ25" s="514"/>
      <c r="AK25" s="514"/>
      <c r="AL25" s="516"/>
      <c r="AN25" s="714"/>
      <c r="AO25" s="659"/>
      <c r="AP25" s="659"/>
      <c r="AQ25" s="659"/>
      <c r="AR25" s="962"/>
      <c r="AS25" s="772"/>
      <c r="AT25" s="772"/>
      <c r="AU25" s="772"/>
      <c r="AV25" s="772"/>
      <c r="AW25" s="772"/>
      <c r="AX25" s="772"/>
      <c r="AY25" s="772"/>
      <c r="AZ25" s="772"/>
      <c r="BA25" s="772"/>
      <c r="BB25" s="772"/>
      <c r="BC25" s="772"/>
      <c r="BD25" s="772"/>
      <c r="BE25" s="136"/>
      <c r="BF25" s="136"/>
      <c r="BG25" s="136"/>
      <c r="BH25" s="844"/>
      <c r="BI25" s="856"/>
      <c r="BJ25" s="605"/>
      <c r="BL25" s="636"/>
      <c r="BM25" s="513"/>
      <c r="BN25" s="513"/>
      <c r="BO25" s="641"/>
      <c r="BP25" s="641"/>
      <c r="BQ25" s="641"/>
      <c r="BR25" s="641"/>
      <c r="BS25" s="641"/>
      <c r="BT25" s="641"/>
      <c r="BU25" s="641"/>
      <c r="BV25" s="641"/>
      <c r="BW25" s="641"/>
      <c r="BX25" s="641"/>
      <c r="BY25" s="641"/>
      <c r="BZ25" s="641"/>
      <c r="CA25" s="641"/>
      <c r="CB25" s="642"/>
      <c r="CX25" s="175"/>
      <c r="CY25" s="175"/>
      <c r="CZ25" s="175"/>
      <c r="DA25" s="175"/>
      <c r="DB25" s="175"/>
      <c r="DC25" s="175"/>
      <c r="DD25" s="175"/>
      <c r="DE25" s="175"/>
      <c r="DF25" s="175"/>
      <c r="DG25" s="175"/>
      <c r="DH25" s="175"/>
      <c r="DI25" s="175"/>
      <c r="DJ25" s="175"/>
      <c r="DK25" s="175"/>
      <c r="DL25" s="175"/>
      <c r="DM25" s="175"/>
      <c r="DN25" s="175"/>
      <c r="DO25" s="175"/>
      <c r="DP25" s="175"/>
      <c r="DQ25" s="175"/>
      <c r="DR25" s="175"/>
      <c r="DS25" s="175"/>
      <c r="DT25" s="175"/>
      <c r="DU25" s="175"/>
    </row>
    <row r="26" spans="1:128" ht="8.25" customHeight="1" x14ac:dyDescent="0.15">
      <c r="A26" s="561"/>
      <c r="B26" s="562"/>
      <c r="C26" s="562"/>
      <c r="D26" s="562"/>
      <c r="E26" s="562"/>
      <c r="F26" s="562"/>
      <c r="G26" s="562"/>
      <c r="H26" s="567"/>
      <c r="I26" s="976" t="s">
        <v>780</v>
      </c>
      <c r="J26" s="875"/>
      <c r="K26" s="875"/>
      <c r="L26" s="875"/>
      <c r="M26" s="875"/>
      <c r="N26" s="875"/>
      <c r="O26" s="875"/>
      <c r="P26" s="875"/>
      <c r="Q26" s="875"/>
      <c r="R26" s="875"/>
      <c r="S26" s="875"/>
      <c r="T26" s="977"/>
      <c r="U26" s="585" t="s">
        <v>420</v>
      </c>
      <c r="V26" s="586"/>
      <c r="W26" s="586"/>
      <c r="X26" s="586"/>
      <c r="Y26" s="586"/>
      <c r="Z26" s="586"/>
      <c r="AA26" s="586"/>
      <c r="AB26" s="586"/>
      <c r="AC26" s="586"/>
      <c r="AD26" s="586"/>
      <c r="AE26" s="586"/>
      <c r="AF26" s="586"/>
      <c r="AG26" s="586"/>
      <c r="AH26" s="586"/>
      <c r="AI26" s="586"/>
      <c r="AJ26" s="586"/>
      <c r="AK26" s="586"/>
      <c r="AL26" s="587"/>
      <c r="AN26" s="139"/>
      <c r="AR26" s="173"/>
      <c r="BE26" s="136"/>
      <c r="BF26" s="136"/>
      <c r="BG26" s="136"/>
      <c r="BH26" s="844"/>
      <c r="BI26" s="856"/>
      <c r="BJ26" s="605"/>
      <c r="BL26" s="561" t="s">
        <v>936</v>
      </c>
      <c r="BM26" s="562"/>
      <c r="BN26" s="562"/>
      <c r="BO26" s="562"/>
      <c r="BP26" s="562"/>
      <c r="BQ26" s="562"/>
      <c r="BR26" s="562"/>
      <c r="BS26" s="562"/>
      <c r="BT26" s="562"/>
      <c r="BU26" s="562"/>
      <c r="BV26" s="562"/>
      <c r="BW26" s="562"/>
      <c r="BX26" s="562"/>
      <c r="BY26" s="562"/>
      <c r="BZ26" s="562"/>
      <c r="CA26" s="562"/>
      <c r="CB26" s="588"/>
      <c r="CX26" s="175"/>
      <c r="CY26" s="175"/>
      <c r="CZ26" s="175"/>
      <c r="DA26" s="175"/>
      <c r="DB26" s="175"/>
      <c r="DC26" s="175"/>
      <c r="DD26" s="175"/>
      <c r="DE26" s="175"/>
      <c r="DF26" s="175"/>
      <c r="DG26" s="175"/>
      <c r="DH26" s="175"/>
      <c r="DI26" s="175"/>
      <c r="DJ26" s="175"/>
      <c r="DK26" s="175"/>
      <c r="DL26" s="175"/>
      <c r="DM26" s="175"/>
      <c r="DN26" s="175"/>
      <c r="DO26" s="175"/>
      <c r="DP26" s="175"/>
      <c r="DQ26" s="175"/>
      <c r="DR26" s="175"/>
      <c r="DS26" s="175"/>
      <c r="DT26" s="175"/>
      <c r="DU26" s="175"/>
    </row>
    <row r="27" spans="1:128" ht="8.25" customHeight="1" x14ac:dyDescent="0.15">
      <c r="A27" s="561"/>
      <c r="B27" s="562"/>
      <c r="C27" s="562"/>
      <c r="D27" s="562"/>
      <c r="E27" s="562"/>
      <c r="F27" s="562"/>
      <c r="G27" s="562"/>
      <c r="H27" s="567"/>
      <c r="I27" s="978"/>
      <c r="J27" s="372"/>
      <c r="K27" s="372"/>
      <c r="L27" s="372"/>
      <c r="M27" s="372"/>
      <c r="N27" s="372"/>
      <c r="O27" s="372"/>
      <c r="P27" s="372"/>
      <c r="Q27" s="372"/>
      <c r="R27" s="372"/>
      <c r="S27" s="372"/>
      <c r="T27" s="517"/>
      <c r="U27" s="572"/>
      <c r="V27" s="562"/>
      <c r="W27" s="562"/>
      <c r="X27" s="562"/>
      <c r="Y27" s="562"/>
      <c r="Z27" s="562"/>
      <c r="AA27" s="562"/>
      <c r="AB27" s="562"/>
      <c r="AC27" s="562"/>
      <c r="AD27" s="562"/>
      <c r="AE27" s="562"/>
      <c r="AF27" s="562"/>
      <c r="AG27" s="562"/>
      <c r="AH27" s="562"/>
      <c r="AI27" s="562"/>
      <c r="AJ27" s="562"/>
      <c r="AK27" s="562"/>
      <c r="AL27" s="588"/>
      <c r="AN27" s="139"/>
      <c r="AR27" s="173"/>
      <c r="BE27" s="136"/>
      <c r="BF27" s="136"/>
      <c r="BG27" s="136"/>
      <c r="BH27" s="844"/>
      <c r="BI27" s="856"/>
      <c r="BJ27" s="605"/>
      <c r="BL27" s="561"/>
      <c r="BM27" s="562"/>
      <c r="BN27" s="562"/>
      <c r="BO27" s="562"/>
      <c r="BP27" s="562"/>
      <c r="BQ27" s="562"/>
      <c r="BR27" s="562"/>
      <c r="BS27" s="562"/>
      <c r="BT27" s="562"/>
      <c r="BU27" s="562"/>
      <c r="BV27" s="562"/>
      <c r="BW27" s="562"/>
      <c r="BX27" s="562"/>
      <c r="BY27" s="562"/>
      <c r="BZ27" s="562"/>
      <c r="CA27" s="562"/>
      <c r="CB27" s="588"/>
    </row>
    <row r="28" spans="1:128" ht="8.25" customHeight="1" x14ac:dyDescent="0.15">
      <c r="A28" s="561"/>
      <c r="B28" s="562"/>
      <c r="C28" s="562"/>
      <c r="D28" s="562"/>
      <c r="E28" s="562"/>
      <c r="F28" s="562"/>
      <c r="G28" s="562"/>
      <c r="H28" s="567"/>
      <c r="I28" s="978"/>
      <c r="J28" s="372"/>
      <c r="K28" s="372"/>
      <c r="L28" s="372"/>
      <c r="M28" s="372"/>
      <c r="N28" s="372"/>
      <c r="O28" s="372"/>
      <c r="P28" s="372"/>
      <c r="Q28" s="372"/>
      <c r="R28" s="372"/>
      <c r="S28" s="372"/>
      <c r="T28" s="517"/>
      <c r="U28" s="572"/>
      <c r="V28" s="562"/>
      <c r="W28" s="562"/>
      <c r="X28" s="562"/>
      <c r="Y28" s="562"/>
      <c r="Z28" s="562"/>
      <c r="AA28" s="562"/>
      <c r="AB28" s="562"/>
      <c r="AC28" s="562"/>
      <c r="AD28" s="562"/>
      <c r="AE28" s="562"/>
      <c r="AF28" s="562"/>
      <c r="AG28" s="562"/>
      <c r="AH28" s="562"/>
      <c r="AI28" s="562"/>
      <c r="AJ28" s="562"/>
      <c r="AK28" s="562"/>
      <c r="AL28" s="588"/>
      <c r="AN28" s="714" t="s">
        <v>345</v>
      </c>
      <c r="AO28" s="659"/>
      <c r="AP28" s="659"/>
      <c r="AQ28" s="659"/>
      <c r="AR28" s="962" t="s">
        <v>738</v>
      </c>
      <c r="AS28" s="772"/>
      <c r="AT28" s="772"/>
      <c r="AU28" s="772"/>
      <c r="AV28" s="772"/>
      <c r="AW28" s="772"/>
      <c r="AX28" s="772"/>
      <c r="AY28" s="772"/>
      <c r="AZ28" s="772"/>
      <c r="BA28" s="772"/>
      <c r="BB28" s="772"/>
      <c r="BC28" s="772"/>
      <c r="BD28" s="772"/>
      <c r="BE28" s="136"/>
      <c r="BF28" s="136"/>
      <c r="BG28" s="136"/>
      <c r="BH28" s="844"/>
      <c r="BI28" s="856"/>
      <c r="BJ28" s="605"/>
      <c r="BL28" s="89"/>
      <c r="BM28" s="90"/>
      <c r="BN28" s="90"/>
      <c r="BO28" s="90"/>
      <c r="BP28" s="90"/>
      <c r="BQ28" s="90"/>
      <c r="BR28" s="90"/>
      <c r="BS28" s="90"/>
      <c r="BT28" s="90"/>
      <c r="BU28" s="90"/>
      <c r="BV28" s="90"/>
      <c r="BW28" s="90"/>
      <c r="BX28" s="90"/>
      <c r="BY28" s="90"/>
      <c r="BZ28" s="90"/>
      <c r="CA28" s="90"/>
      <c r="CB28" s="91"/>
    </row>
    <row r="29" spans="1:128" ht="8.25" customHeight="1" x14ac:dyDescent="0.15">
      <c r="A29" s="563"/>
      <c r="B29" s="564"/>
      <c r="C29" s="564"/>
      <c r="D29" s="564"/>
      <c r="E29" s="564"/>
      <c r="F29" s="564"/>
      <c r="G29" s="564"/>
      <c r="H29" s="569"/>
      <c r="I29" s="979"/>
      <c r="J29" s="351"/>
      <c r="K29" s="351"/>
      <c r="L29" s="351"/>
      <c r="M29" s="351"/>
      <c r="N29" s="351"/>
      <c r="O29" s="351"/>
      <c r="P29" s="351"/>
      <c r="Q29" s="351"/>
      <c r="R29" s="351"/>
      <c r="S29" s="351"/>
      <c r="T29" s="980"/>
      <c r="U29" s="573"/>
      <c r="V29" s="564"/>
      <c r="W29" s="564"/>
      <c r="X29" s="564"/>
      <c r="Y29" s="564"/>
      <c r="Z29" s="564"/>
      <c r="AA29" s="564"/>
      <c r="AB29" s="564"/>
      <c r="AC29" s="564"/>
      <c r="AD29" s="564"/>
      <c r="AE29" s="564"/>
      <c r="AF29" s="564"/>
      <c r="AG29" s="564"/>
      <c r="AH29" s="564"/>
      <c r="AI29" s="564"/>
      <c r="AJ29" s="564"/>
      <c r="AK29" s="564"/>
      <c r="AL29" s="589"/>
      <c r="AN29" s="714"/>
      <c r="AO29" s="659"/>
      <c r="AP29" s="659"/>
      <c r="AQ29" s="659"/>
      <c r="AR29" s="962"/>
      <c r="AS29" s="772"/>
      <c r="AT29" s="772"/>
      <c r="AU29" s="772"/>
      <c r="AV29" s="772"/>
      <c r="AW29" s="772"/>
      <c r="AX29" s="772"/>
      <c r="AY29" s="772"/>
      <c r="AZ29" s="772"/>
      <c r="BA29" s="772"/>
      <c r="BB29" s="772"/>
      <c r="BC29" s="772"/>
      <c r="BD29" s="772"/>
      <c r="BE29" s="136"/>
      <c r="BF29" s="136"/>
      <c r="BG29" s="136"/>
      <c r="BH29" s="844"/>
      <c r="BI29" s="856"/>
      <c r="BJ29" s="605"/>
      <c r="BL29" s="714" t="s">
        <v>327</v>
      </c>
      <c r="BM29" s="659"/>
      <c r="BN29" s="659"/>
      <c r="BO29" s="659"/>
      <c r="BP29" s="690" t="s">
        <v>419</v>
      </c>
      <c r="BQ29" s="690"/>
      <c r="BR29" s="690"/>
      <c r="BS29" s="690"/>
      <c r="BT29" s="690"/>
      <c r="BU29" s="690"/>
      <c r="BV29" s="690"/>
      <c r="BW29" s="690"/>
      <c r="BX29" s="690"/>
      <c r="BY29" s="690"/>
      <c r="BZ29" s="690"/>
      <c r="CA29" s="690"/>
      <c r="CB29" s="776"/>
    </row>
    <row r="30" spans="1:128" ht="8.25" customHeight="1" x14ac:dyDescent="0.15">
      <c r="A30" s="559" t="s">
        <v>16</v>
      </c>
      <c r="B30" s="560"/>
      <c r="C30" s="560" t="s">
        <v>340</v>
      </c>
      <c r="D30" s="560"/>
      <c r="E30" s="560"/>
      <c r="F30" s="560"/>
      <c r="G30" s="560"/>
      <c r="H30" s="565"/>
      <c r="I30" s="411" t="s">
        <v>341</v>
      </c>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82"/>
      <c r="AN30" s="139"/>
      <c r="AR30" s="173"/>
      <c r="BE30" s="136"/>
      <c r="BF30" s="136"/>
      <c r="BG30" s="136"/>
      <c r="BH30" s="844"/>
      <c r="BI30" s="856"/>
      <c r="BJ30" s="605"/>
      <c r="BL30" s="714"/>
      <c r="BM30" s="659"/>
      <c r="BN30" s="659"/>
      <c r="BO30" s="659"/>
      <c r="BP30" s="690"/>
      <c r="BQ30" s="690"/>
      <c r="BR30" s="690"/>
      <c r="BS30" s="690"/>
      <c r="BT30" s="690"/>
      <c r="BU30" s="690"/>
      <c r="BV30" s="690"/>
      <c r="BW30" s="690"/>
      <c r="BX30" s="690"/>
      <c r="BY30" s="690"/>
      <c r="BZ30" s="690"/>
      <c r="CA30" s="690"/>
      <c r="CB30" s="776"/>
      <c r="CZ30" s="134"/>
      <c r="DA30" s="134"/>
      <c r="DB30" s="134"/>
      <c r="DC30" s="134"/>
      <c r="DD30" s="134"/>
      <c r="DE30" s="134"/>
      <c r="DF30" s="134"/>
      <c r="DG30" s="134"/>
      <c r="DH30" s="134"/>
      <c r="DI30" s="134"/>
      <c r="DJ30" s="134"/>
      <c r="DK30" s="134"/>
      <c r="DL30" s="134"/>
      <c r="DM30" s="134"/>
      <c r="DN30" s="134"/>
      <c r="DO30" s="134"/>
      <c r="DP30" s="134"/>
      <c r="DQ30" s="134"/>
      <c r="DR30" s="134"/>
    </row>
    <row r="31" spans="1:128" ht="8.25" customHeight="1" x14ac:dyDescent="0.15">
      <c r="A31" s="561"/>
      <c r="B31" s="562"/>
      <c r="C31" s="562"/>
      <c r="D31" s="562"/>
      <c r="E31" s="562"/>
      <c r="F31" s="562"/>
      <c r="G31" s="562"/>
      <c r="H31" s="567"/>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5"/>
      <c r="AN31" s="139"/>
      <c r="AR31" s="173"/>
      <c r="BE31" s="136"/>
      <c r="BF31" s="136"/>
      <c r="BG31" s="136"/>
      <c r="BH31" s="844"/>
      <c r="BI31" s="856"/>
      <c r="BJ31" s="605"/>
      <c r="BL31" s="714"/>
      <c r="BM31" s="659"/>
      <c r="BN31" s="659"/>
      <c r="BO31" s="659"/>
      <c r="BP31" s="690"/>
      <c r="BQ31" s="690"/>
      <c r="BR31" s="690"/>
      <c r="BS31" s="690"/>
      <c r="BT31" s="690"/>
      <c r="BU31" s="690"/>
      <c r="BV31" s="690"/>
      <c r="BW31" s="690"/>
      <c r="BX31" s="690"/>
      <c r="BY31" s="690"/>
      <c r="BZ31" s="690"/>
      <c r="CA31" s="690"/>
      <c r="CB31" s="776"/>
      <c r="CZ31" s="134"/>
      <c r="DA31" s="134"/>
      <c r="DB31" s="134"/>
      <c r="DC31" s="134"/>
      <c r="DD31" s="134"/>
      <c r="DE31" s="134"/>
      <c r="DF31" s="134"/>
      <c r="DG31" s="134"/>
      <c r="DH31" s="134"/>
      <c r="DI31" s="134"/>
      <c r="DJ31" s="134"/>
      <c r="DK31" s="134"/>
      <c r="DL31" s="134"/>
      <c r="DM31" s="134"/>
      <c r="DN31" s="134"/>
      <c r="DO31" s="134"/>
      <c r="DP31" s="134"/>
      <c r="DQ31" s="134"/>
      <c r="DR31" s="134"/>
    </row>
    <row r="32" spans="1:128" ht="8.25" customHeight="1" x14ac:dyDescent="0.15">
      <c r="A32" s="561"/>
      <c r="B32" s="562"/>
      <c r="C32" s="562"/>
      <c r="D32" s="562"/>
      <c r="E32" s="562"/>
      <c r="F32" s="562"/>
      <c r="G32" s="562"/>
      <c r="H32" s="567"/>
      <c r="I32" s="658"/>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L32" s="660"/>
      <c r="AN32" s="256"/>
      <c r="AO32" s="170"/>
      <c r="AP32" s="170"/>
      <c r="AQ32" s="170"/>
      <c r="AR32" s="171"/>
      <c r="AS32" s="170"/>
      <c r="AT32" s="170"/>
      <c r="AU32" s="170"/>
      <c r="AV32" s="170"/>
      <c r="AW32" s="170"/>
      <c r="AX32" s="170"/>
      <c r="AY32" s="170"/>
      <c r="AZ32" s="170"/>
      <c r="BA32" s="170"/>
      <c r="BB32" s="170"/>
      <c r="BC32" s="170"/>
      <c r="BD32" s="170"/>
      <c r="BE32" s="215"/>
      <c r="BF32" s="215"/>
      <c r="BG32" s="215"/>
      <c r="BH32" s="843" t="s">
        <v>421</v>
      </c>
      <c r="BI32" s="943"/>
      <c r="BJ32" s="668"/>
      <c r="BL32" s="714"/>
      <c r="BM32" s="659"/>
      <c r="BN32" s="659"/>
      <c r="BO32" s="659"/>
      <c r="BP32" s="690"/>
      <c r="BQ32" s="690"/>
      <c r="BR32" s="690"/>
      <c r="BS32" s="690"/>
      <c r="BT32" s="690"/>
      <c r="BU32" s="690"/>
      <c r="BV32" s="690"/>
      <c r="BW32" s="690"/>
      <c r="BX32" s="690"/>
      <c r="BY32" s="690"/>
      <c r="BZ32" s="690"/>
      <c r="CA32" s="690"/>
      <c r="CB32" s="776"/>
      <c r="CI32" s="176"/>
      <c r="CJ32" s="176"/>
      <c r="CK32" s="175"/>
      <c r="CL32" s="175"/>
      <c r="CM32" s="175"/>
      <c r="CN32" s="175"/>
      <c r="CO32" s="175"/>
      <c r="CP32" s="175"/>
      <c r="CQ32" s="175"/>
      <c r="CR32" s="175"/>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row>
    <row r="33" spans="1:128" ht="8.25" customHeight="1" x14ac:dyDescent="0.15">
      <c r="A33" s="561"/>
      <c r="B33" s="562"/>
      <c r="C33" s="562"/>
      <c r="D33" s="562"/>
      <c r="E33" s="562"/>
      <c r="F33" s="562"/>
      <c r="G33" s="562"/>
      <c r="H33" s="567"/>
      <c r="I33" s="658"/>
      <c r="J33" s="659"/>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59"/>
      <c r="AK33" s="659"/>
      <c r="AL33" s="660"/>
      <c r="AN33" s="139"/>
      <c r="AR33" s="173"/>
      <c r="BE33" s="136"/>
      <c r="BF33" s="136"/>
      <c r="BG33" s="136"/>
      <c r="BH33" s="844"/>
      <c r="BI33" s="856"/>
      <c r="BJ33" s="605"/>
      <c r="BL33" s="714" t="s">
        <v>935</v>
      </c>
      <c r="BM33" s="659"/>
      <c r="BN33" s="659"/>
      <c r="BO33" s="659"/>
      <c r="BP33" s="690" t="s">
        <v>435</v>
      </c>
      <c r="BQ33" s="690"/>
      <c r="BR33" s="690"/>
      <c r="BS33" s="690"/>
      <c r="BT33" s="690"/>
      <c r="BU33" s="690"/>
      <c r="BV33" s="690"/>
      <c r="BW33" s="690"/>
      <c r="BX33" s="690"/>
      <c r="BY33" s="690"/>
      <c r="BZ33" s="690"/>
      <c r="CA33" s="690"/>
      <c r="CB33" s="776"/>
      <c r="CU33" s="137"/>
      <c r="CV33" s="137"/>
      <c r="DS33" s="134"/>
      <c r="DT33" s="134"/>
      <c r="DU33" s="134"/>
      <c r="DV33" s="134"/>
      <c r="DW33" s="134"/>
      <c r="DX33" s="134"/>
    </row>
    <row r="34" spans="1:128" ht="8.25" customHeight="1" x14ac:dyDescent="0.15">
      <c r="A34" s="561"/>
      <c r="B34" s="562"/>
      <c r="C34" s="562"/>
      <c r="D34" s="562"/>
      <c r="E34" s="562"/>
      <c r="F34" s="562"/>
      <c r="G34" s="562"/>
      <c r="H34" s="567"/>
      <c r="I34" s="661" t="s">
        <v>342</v>
      </c>
      <c r="J34" s="661"/>
      <c r="K34" s="659"/>
      <c r="L34" s="659"/>
      <c r="M34" s="659"/>
      <c r="N34" s="659"/>
      <c r="O34" s="661" t="s">
        <v>343</v>
      </c>
      <c r="P34" s="659"/>
      <c r="Q34" s="659"/>
      <c r="R34" s="659"/>
      <c r="S34" s="661" t="s">
        <v>343</v>
      </c>
      <c r="T34" s="659"/>
      <c r="U34" s="659"/>
      <c r="V34" s="659"/>
      <c r="W34" s="659"/>
      <c r="X34" s="661" t="s">
        <v>344</v>
      </c>
      <c r="Y34" s="661"/>
      <c r="Z34" s="659"/>
      <c r="AA34" s="659"/>
      <c r="AB34" s="659"/>
      <c r="AC34" s="659"/>
      <c r="AD34" s="661" t="s">
        <v>343</v>
      </c>
      <c r="AE34" s="659"/>
      <c r="AF34" s="659"/>
      <c r="AG34" s="659"/>
      <c r="AH34" s="661" t="s">
        <v>343</v>
      </c>
      <c r="AI34" s="659"/>
      <c r="AJ34" s="659"/>
      <c r="AK34" s="659"/>
      <c r="AL34" s="660"/>
      <c r="AN34" s="714" t="s">
        <v>360</v>
      </c>
      <c r="AO34" s="659"/>
      <c r="AP34" s="659"/>
      <c r="AQ34" s="659"/>
      <c r="AR34" s="962" t="s">
        <v>107</v>
      </c>
      <c r="AS34" s="772"/>
      <c r="AT34" s="772"/>
      <c r="AU34" s="772"/>
      <c r="AV34" s="772"/>
      <c r="AW34" s="772"/>
      <c r="AX34" s="772"/>
      <c r="AY34" s="772"/>
      <c r="AZ34" s="772"/>
      <c r="BA34" s="772"/>
      <c r="BB34" s="772"/>
      <c r="BC34" s="772"/>
      <c r="BD34" s="772"/>
      <c r="BE34" s="136"/>
      <c r="BF34" s="136"/>
      <c r="BG34" s="136"/>
      <c r="BH34" s="844"/>
      <c r="BI34" s="856"/>
      <c r="BJ34" s="605"/>
      <c r="BL34" s="714"/>
      <c r="BM34" s="659"/>
      <c r="BN34" s="659"/>
      <c r="BO34" s="659"/>
      <c r="BP34" s="690"/>
      <c r="BQ34" s="690"/>
      <c r="BR34" s="690"/>
      <c r="BS34" s="690"/>
      <c r="BT34" s="690"/>
      <c r="BU34" s="690"/>
      <c r="BV34" s="690"/>
      <c r="BW34" s="690"/>
      <c r="BX34" s="690"/>
      <c r="BY34" s="690"/>
      <c r="BZ34" s="690"/>
      <c r="CA34" s="690"/>
      <c r="CB34" s="776"/>
      <c r="CU34" s="137"/>
      <c r="CV34" s="137"/>
      <c r="DS34" s="134"/>
      <c r="DT34" s="134"/>
      <c r="DU34" s="134"/>
      <c r="DV34" s="134"/>
      <c r="DW34" s="134"/>
      <c r="DX34" s="134"/>
    </row>
    <row r="35" spans="1:128" ht="8.25" customHeight="1" x14ac:dyDescent="0.15">
      <c r="A35" s="563"/>
      <c r="B35" s="564"/>
      <c r="C35" s="564"/>
      <c r="D35" s="564"/>
      <c r="E35" s="564"/>
      <c r="F35" s="564"/>
      <c r="G35" s="564"/>
      <c r="H35" s="569"/>
      <c r="I35" s="662"/>
      <c r="J35" s="662"/>
      <c r="K35" s="663"/>
      <c r="L35" s="663"/>
      <c r="M35" s="663"/>
      <c r="N35" s="663"/>
      <c r="O35" s="662"/>
      <c r="P35" s="663"/>
      <c r="Q35" s="663"/>
      <c r="R35" s="663"/>
      <c r="S35" s="662"/>
      <c r="T35" s="663"/>
      <c r="U35" s="663"/>
      <c r="V35" s="663"/>
      <c r="W35" s="663"/>
      <c r="X35" s="662"/>
      <c r="Y35" s="662"/>
      <c r="Z35" s="663"/>
      <c r="AA35" s="663"/>
      <c r="AB35" s="663"/>
      <c r="AC35" s="663"/>
      <c r="AD35" s="662"/>
      <c r="AE35" s="663"/>
      <c r="AF35" s="663"/>
      <c r="AG35" s="663"/>
      <c r="AH35" s="662"/>
      <c r="AI35" s="663"/>
      <c r="AJ35" s="663"/>
      <c r="AK35" s="663"/>
      <c r="AL35" s="574"/>
      <c r="AN35" s="714"/>
      <c r="AO35" s="659"/>
      <c r="AP35" s="659"/>
      <c r="AQ35" s="659"/>
      <c r="AR35" s="962"/>
      <c r="AS35" s="772"/>
      <c r="AT35" s="772"/>
      <c r="AU35" s="772"/>
      <c r="AV35" s="772"/>
      <c r="AW35" s="772"/>
      <c r="AX35" s="772"/>
      <c r="AY35" s="772"/>
      <c r="AZ35" s="772"/>
      <c r="BA35" s="772"/>
      <c r="BB35" s="772"/>
      <c r="BC35" s="772"/>
      <c r="BD35" s="772"/>
      <c r="BE35" s="136"/>
      <c r="BF35" s="136"/>
      <c r="BG35" s="136"/>
      <c r="BH35" s="844"/>
      <c r="BI35" s="856"/>
      <c r="BJ35" s="605"/>
      <c r="BL35" s="714"/>
      <c r="BM35" s="659"/>
      <c r="BN35" s="659"/>
      <c r="BO35" s="659"/>
      <c r="BP35" s="690"/>
      <c r="BQ35" s="690"/>
      <c r="BR35" s="690"/>
      <c r="BS35" s="690"/>
      <c r="BT35" s="690"/>
      <c r="BU35" s="690"/>
      <c r="BV35" s="690"/>
      <c r="BW35" s="690"/>
      <c r="BX35" s="690"/>
      <c r="BY35" s="690"/>
      <c r="BZ35" s="690"/>
      <c r="CA35" s="690"/>
      <c r="CB35" s="776"/>
      <c r="DT35" s="73"/>
      <c r="DU35" s="73"/>
      <c r="DV35" s="73"/>
      <c r="DW35" s="73"/>
      <c r="DX35" s="73"/>
    </row>
    <row r="36" spans="1:128" ht="8.25" customHeight="1" x14ac:dyDescent="0.15">
      <c r="A36" s="559" t="s">
        <v>17</v>
      </c>
      <c r="B36" s="560"/>
      <c r="C36" s="560" t="s">
        <v>801</v>
      </c>
      <c r="D36" s="560"/>
      <c r="E36" s="560"/>
      <c r="F36" s="560"/>
      <c r="G36" s="560"/>
      <c r="H36" s="565"/>
      <c r="I36" s="679"/>
      <c r="J36" s="679"/>
      <c r="K36" s="679"/>
      <c r="L36" s="679"/>
      <c r="M36" s="679"/>
      <c r="N36" s="679"/>
      <c r="O36" s="360" t="s">
        <v>347</v>
      </c>
      <c r="P36" s="360"/>
      <c r="Q36" s="360"/>
      <c r="R36" s="360"/>
      <c r="S36" s="360"/>
      <c r="T36" s="40"/>
      <c r="U36" s="40"/>
      <c r="V36" s="40"/>
      <c r="W36" s="40"/>
      <c r="X36" s="40"/>
      <c r="Y36" s="40"/>
      <c r="Z36" s="40"/>
      <c r="AA36" s="141"/>
      <c r="AB36" s="142"/>
      <c r="AC36" s="141"/>
      <c r="AD36" s="141"/>
      <c r="AE36" s="141"/>
      <c r="AF36" s="141"/>
      <c r="AG36" s="141"/>
      <c r="AH36" s="141"/>
      <c r="AI36" s="141"/>
      <c r="AJ36" s="141"/>
      <c r="AK36" s="141"/>
      <c r="AL36" s="143"/>
      <c r="AN36" s="139"/>
      <c r="AR36" s="173"/>
      <c r="BE36" s="136"/>
      <c r="BF36" s="136"/>
      <c r="BG36" s="136"/>
      <c r="BH36" s="844"/>
      <c r="BI36" s="856"/>
      <c r="BJ36" s="605"/>
      <c r="BL36" s="714"/>
      <c r="BM36" s="659"/>
      <c r="BN36" s="659"/>
      <c r="BO36" s="659"/>
      <c r="BP36" s="690"/>
      <c r="BQ36" s="690"/>
      <c r="BR36" s="690"/>
      <c r="BS36" s="690"/>
      <c r="BT36" s="690"/>
      <c r="BU36" s="690"/>
      <c r="BV36" s="690"/>
      <c r="BW36" s="690"/>
      <c r="BX36" s="690"/>
      <c r="BY36" s="690"/>
      <c r="BZ36" s="690"/>
      <c r="CA36" s="690"/>
      <c r="CB36" s="776"/>
      <c r="DT36" s="73"/>
      <c r="DU36" s="73"/>
      <c r="DV36" s="73"/>
      <c r="DW36" s="73"/>
      <c r="DX36" s="73"/>
    </row>
    <row r="37" spans="1:128" ht="8.25" customHeight="1" x14ac:dyDescent="0.15">
      <c r="A37" s="561"/>
      <c r="B37" s="562"/>
      <c r="C37" s="562"/>
      <c r="D37" s="562"/>
      <c r="E37" s="562"/>
      <c r="F37" s="562"/>
      <c r="G37" s="562"/>
      <c r="H37" s="567"/>
      <c r="I37" s="680"/>
      <c r="J37" s="680"/>
      <c r="K37" s="680"/>
      <c r="L37" s="680"/>
      <c r="M37" s="680"/>
      <c r="N37" s="680"/>
      <c r="O37" s="361"/>
      <c r="P37" s="361"/>
      <c r="Q37" s="361"/>
      <c r="R37" s="361"/>
      <c r="S37" s="361"/>
      <c r="T37" s="361" t="s">
        <v>348</v>
      </c>
      <c r="U37" s="361"/>
      <c r="V37" s="361"/>
      <c r="W37" s="361"/>
      <c r="X37" s="361"/>
      <c r="Y37" s="361"/>
      <c r="Z37" s="361"/>
      <c r="AA37" s="361" t="s">
        <v>349</v>
      </c>
      <c r="AB37" s="654"/>
      <c r="AC37" s="361" t="s">
        <v>348</v>
      </c>
      <c r="AD37" s="361"/>
      <c r="AE37" s="657"/>
      <c r="AF37" s="657"/>
      <c r="AG37" s="361" t="s">
        <v>350</v>
      </c>
      <c r="AH37" s="361"/>
      <c r="AI37" s="657"/>
      <c r="AJ37" s="657"/>
      <c r="AK37" s="361" t="s">
        <v>351</v>
      </c>
      <c r="AL37" s="632"/>
      <c r="AN37" s="139"/>
      <c r="AR37" s="173"/>
      <c r="BE37" s="136"/>
      <c r="BF37" s="136"/>
      <c r="BG37" s="136"/>
      <c r="BH37" s="844"/>
      <c r="BI37" s="856"/>
      <c r="BJ37" s="605"/>
      <c r="BL37" s="180"/>
      <c r="BM37" s="73"/>
      <c r="BN37" s="73"/>
      <c r="BO37" s="73"/>
      <c r="BP37" s="73"/>
      <c r="BQ37" s="73"/>
      <c r="BR37" s="73"/>
      <c r="BS37" s="73"/>
      <c r="BT37" s="73"/>
      <c r="BU37" s="73"/>
      <c r="BV37" s="73"/>
      <c r="BW37" s="73"/>
      <c r="BX37" s="73"/>
      <c r="BY37" s="73"/>
      <c r="BZ37" s="73"/>
      <c r="CA37" s="73"/>
      <c r="CB37" s="223"/>
      <c r="DT37" s="73"/>
      <c r="DU37" s="73"/>
      <c r="DV37" s="73"/>
      <c r="DW37" s="73"/>
      <c r="DX37" s="73"/>
    </row>
    <row r="38" spans="1:128" ht="8.25" customHeight="1" x14ac:dyDescent="0.15">
      <c r="A38" s="561"/>
      <c r="B38" s="562"/>
      <c r="C38" s="562"/>
      <c r="D38" s="562"/>
      <c r="E38" s="562"/>
      <c r="F38" s="562"/>
      <c r="G38" s="562"/>
      <c r="H38" s="567"/>
      <c r="I38" s="25"/>
      <c r="J38" s="25"/>
      <c r="K38" s="25"/>
      <c r="L38" s="25"/>
      <c r="M38" s="25"/>
      <c r="N38" s="25"/>
      <c r="O38" s="79"/>
      <c r="P38" s="79"/>
      <c r="Q38" s="79"/>
      <c r="R38" s="79"/>
      <c r="S38" s="79"/>
      <c r="T38" s="361"/>
      <c r="U38" s="361"/>
      <c r="V38" s="361"/>
      <c r="W38" s="361"/>
      <c r="X38" s="361"/>
      <c r="Y38" s="361"/>
      <c r="Z38" s="361"/>
      <c r="AA38" s="361"/>
      <c r="AB38" s="654"/>
      <c r="AC38" s="361"/>
      <c r="AD38" s="361"/>
      <c r="AE38" s="657"/>
      <c r="AF38" s="657"/>
      <c r="AG38" s="361"/>
      <c r="AH38" s="361"/>
      <c r="AI38" s="657"/>
      <c r="AJ38" s="657"/>
      <c r="AK38" s="361"/>
      <c r="AL38" s="632"/>
      <c r="AN38" s="714" t="s">
        <v>371</v>
      </c>
      <c r="AO38" s="659"/>
      <c r="AP38" s="659"/>
      <c r="AQ38" s="659"/>
      <c r="AR38" s="962" t="s">
        <v>739</v>
      </c>
      <c r="AS38" s="772"/>
      <c r="AT38" s="772"/>
      <c r="AU38" s="772"/>
      <c r="AV38" s="772"/>
      <c r="AW38" s="772"/>
      <c r="AX38" s="772"/>
      <c r="AY38" s="772"/>
      <c r="AZ38" s="772"/>
      <c r="BA38" s="772"/>
      <c r="BB38" s="772"/>
      <c r="BC38" s="772"/>
      <c r="BD38" s="772"/>
      <c r="BE38" s="772"/>
      <c r="BF38" s="772"/>
      <c r="BG38" s="772"/>
      <c r="BH38" s="844"/>
      <c r="BI38" s="856"/>
      <c r="BJ38" s="605"/>
      <c r="BL38" s="180"/>
      <c r="BM38" s="73"/>
      <c r="BN38" s="73"/>
      <c r="BO38" s="73"/>
      <c r="BP38" s="73"/>
      <c r="BQ38" s="73"/>
      <c r="BR38" s="73"/>
      <c r="BS38" s="73"/>
      <c r="BT38" s="73"/>
      <c r="BU38" s="73"/>
      <c r="BV38" s="73"/>
      <c r="BW38" s="73"/>
      <c r="BX38" s="73"/>
      <c r="BY38" s="73"/>
      <c r="BZ38" s="73"/>
      <c r="CA38" s="73"/>
      <c r="CB38" s="223"/>
      <c r="DT38" s="137"/>
      <c r="DU38" s="137"/>
      <c r="DV38" s="137"/>
      <c r="DW38" s="137"/>
      <c r="DX38" s="137"/>
    </row>
    <row r="39" spans="1:128" ht="8.25" customHeight="1" x14ac:dyDescent="0.15">
      <c r="A39" s="561"/>
      <c r="B39" s="562"/>
      <c r="C39" s="562"/>
      <c r="D39" s="562"/>
      <c r="E39" s="562"/>
      <c r="F39" s="562"/>
      <c r="G39" s="562"/>
      <c r="H39" s="567"/>
      <c r="I39" s="655"/>
      <c r="J39" s="655"/>
      <c r="K39" s="655"/>
      <c r="L39" s="655"/>
      <c r="M39" s="655"/>
      <c r="N39" s="655"/>
      <c r="O39" s="361" t="s">
        <v>352</v>
      </c>
      <c r="P39" s="361"/>
      <c r="Q39" s="361"/>
      <c r="R39" s="361"/>
      <c r="S39" s="361"/>
      <c r="T39" s="361"/>
      <c r="U39" s="361"/>
      <c r="V39" s="361"/>
      <c r="W39" s="361"/>
      <c r="X39" s="361"/>
      <c r="Y39" s="361"/>
      <c r="Z39" s="361"/>
      <c r="AA39" s="361"/>
      <c r="AB39" s="654"/>
      <c r="AC39" s="361"/>
      <c r="AD39" s="361"/>
      <c r="AE39" s="657"/>
      <c r="AF39" s="657"/>
      <c r="AG39" s="361"/>
      <c r="AH39" s="361"/>
      <c r="AI39" s="657"/>
      <c r="AJ39" s="657"/>
      <c r="AK39" s="361"/>
      <c r="AL39" s="632"/>
      <c r="AN39" s="714"/>
      <c r="AO39" s="659"/>
      <c r="AP39" s="659"/>
      <c r="AQ39" s="659"/>
      <c r="AR39" s="962"/>
      <c r="AS39" s="772"/>
      <c r="AT39" s="772"/>
      <c r="AU39" s="772"/>
      <c r="AV39" s="772"/>
      <c r="AW39" s="772"/>
      <c r="AX39" s="772"/>
      <c r="AY39" s="772"/>
      <c r="AZ39" s="772"/>
      <c r="BA39" s="772"/>
      <c r="BB39" s="772"/>
      <c r="BC39" s="772"/>
      <c r="BD39" s="772"/>
      <c r="BE39" s="772"/>
      <c r="BF39" s="772"/>
      <c r="BG39" s="772"/>
      <c r="BH39" s="844"/>
      <c r="BI39" s="856"/>
      <c r="BJ39" s="605"/>
      <c r="BL39" s="139"/>
      <c r="CB39" s="140"/>
      <c r="CU39" s="114"/>
      <c r="CV39" s="114"/>
      <c r="DT39" s="137"/>
      <c r="DU39" s="137"/>
      <c r="DV39" s="137"/>
      <c r="DW39" s="137"/>
      <c r="DX39" s="137"/>
    </row>
    <row r="40" spans="1:128" ht="8.25" customHeight="1" x14ac:dyDescent="0.15">
      <c r="A40" s="563"/>
      <c r="B40" s="564"/>
      <c r="C40" s="564"/>
      <c r="D40" s="564"/>
      <c r="E40" s="564"/>
      <c r="F40" s="564"/>
      <c r="G40" s="564"/>
      <c r="H40" s="569"/>
      <c r="I40" s="656"/>
      <c r="J40" s="656"/>
      <c r="K40" s="656"/>
      <c r="L40" s="656"/>
      <c r="M40" s="656"/>
      <c r="N40" s="656"/>
      <c r="O40" s="469"/>
      <c r="P40" s="469"/>
      <c r="Q40" s="469"/>
      <c r="R40" s="469"/>
      <c r="S40" s="469"/>
      <c r="T40" s="144"/>
      <c r="U40" s="144"/>
      <c r="V40" s="144"/>
      <c r="W40" s="144"/>
      <c r="X40" s="144"/>
      <c r="Y40" s="144"/>
      <c r="Z40" s="144"/>
      <c r="AA40" s="145"/>
      <c r="AB40" s="146"/>
      <c r="AC40" s="145"/>
      <c r="AD40" s="145"/>
      <c r="AE40" s="145"/>
      <c r="AF40" s="145"/>
      <c r="AG40" s="145"/>
      <c r="AH40" s="145"/>
      <c r="AI40" s="145"/>
      <c r="AJ40" s="145"/>
      <c r="AK40" s="145"/>
      <c r="AL40" s="147"/>
      <c r="AN40" s="139"/>
      <c r="AR40" s="962"/>
      <c r="AS40" s="772"/>
      <c r="AT40" s="772"/>
      <c r="AU40" s="772"/>
      <c r="AV40" s="772"/>
      <c r="AW40" s="772"/>
      <c r="AX40" s="772"/>
      <c r="AY40" s="772"/>
      <c r="AZ40" s="772"/>
      <c r="BA40" s="772"/>
      <c r="BB40" s="772"/>
      <c r="BC40" s="772"/>
      <c r="BD40" s="772"/>
      <c r="BE40" s="772"/>
      <c r="BF40" s="772"/>
      <c r="BG40" s="772"/>
      <c r="BH40" s="844"/>
      <c r="BI40" s="856"/>
      <c r="BJ40" s="605"/>
      <c r="BL40" s="561" t="s">
        <v>938</v>
      </c>
      <c r="BM40" s="562"/>
      <c r="BN40" s="562"/>
      <c r="BO40" s="562"/>
      <c r="BP40" s="562"/>
      <c r="BQ40" s="562"/>
      <c r="BR40" s="562"/>
      <c r="BS40" s="562"/>
      <c r="BT40" s="562"/>
      <c r="BU40" s="562"/>
      <c r="BV40" s="562"/>
      <c r="BW40" s="562"/>
      <c r="BX40" s="562"/>
      <c r="BY40" s="562"/>
      <c r="BZ40" s="562"/>
      <c r="CA40" s="562"/>
      <c r="CB40" s="588"/>
      <c r="CU40" s="137"/>
      <c r="CV40" s="137"/>
      <c r="DT40" s="137"/>
      <c r="DU40" s="137"/>
      <c r="DV40" s="137"/>
      <c r="DW40" s="137"/>
      <c r="DX40" s="137"/>
    </row>
    <row r="41" spans="1:128" ht="8.25" customHeight="1" x14ac:dyDescent="0.15">
      <c r="A41" s="559" t="s">
        <v>354</v>
      </c>
      <c r="B41" s="560"/>
      <c r="C41" s="560" t="s">
        <v>355</v>
      </c>
      <c r="D41" s="560"/>
      <c r="E41" s="560"/>
      <c r="F41" s="560"/>
      <c r="G41" s="560"/>
      <c r="H41" s="565"/>
      <c r="I41" s="403" t="s">
        <v>356</v>
      </c>
      <c r="J41" s="403"/>
      <c r="K41" s="403"/>
      <c r="L41" s="403"/>
      <c r="M41" s="403"/>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2"/>
      <c r="AN41" s="139"/>
      <c r="AR41" s="963"/>
      <c r="AS41" s="959"/>
      <c r="AT41" s="959"/>
      <c r="AU41" s="959"/>
      <c r="AV41" s="959"/>
      <c r="AW41" s="959"/>
      <c r="AX41" s="959"/>
      <c r="AY41" s="959"/>
      <c r="AZ41" s="959"/>
      <c r="BA41" s="959"/>
      <c r="BB41" s="959"/>
      <c r="BC41" s="959"/>
      <c r="BD41" s="959"/>
      <c r="BE41" s="959"/>
      <c r="BF41" s="959"/>
      <c r="BG41" s="959"/>
      <c r="BH41" s="844"/>
      <c r="BI41" s="856"/>
      <c r="BJ41" s="605"/>
      <c r="BL41" s="561"/>
      <c r="BM41" s="562"/>
      <c r="BN41" s="562"/>
      <c r="BO41" s="562"/>
      <c r="BP41" s="562"/>
      <c r="BQ41" s="562"/>
      <c r="BR41" s="562"/>
      <c r="BS41" s="562"/>
      <c r="BT41" s="562"/>
      <c r="BU41" s="562"/>
      <c r="BV41" s="562"/>
      <c r="BW41" s="562"/>
      <c r="BX41" s="562"/>
      <c r="BY41" s="562"/>
      <c r="BZ41" s="562"/>
      <c r="CA41" s="562"/>
      <c r="CB41" s="588"/>
      <c r="DT41" s="137"/>
      <c r="DU41" s="137"/>
      <c r="DV41" s="137"/>
      <c r="DW41" s="137"/>
      <c r="DX41" s="137"/>
    </row>
    <row r="42" spans="1:128" ht="8.25" customHeight="1" x14ac:dyDescent="0.15">
      <c r="A42" s="561"/>
      <c r="B42" s="562"/>
      <c r="C42" s="562"/>
      <c r="D42" s="562"/>
      <c r="E42" s="562"/>
      <c r="F42" s="562"/>
      <c r="G42" s="562"/>
      <c r="H42" s="567"/>
      <c r="I42" s="474"/>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5"/>
      <c r="AN42" s="180"/>
      <c r="AO42" s="73"/>
      <c r="AP42" s="73"/>
      <c r="AQ42" s="73"/>
      <c r="AR42" s="268"/>
      <c r="AS42" s="269"/>
      <c r="AT42" s="269"/>
      <c r="AU42" s="269"/>
      <c r="AV42" s="269"/>
      <c r="AW42" s="269"/>
      <c r="AX42" s="269"/>
      <c r="AY42" s="269"/>
      <c r="AZ42" s="269"/>
      <c r="BA42" s="269"/>
      <c r="BB42" s="269"/>
      <c r="BC42" s="269"/>
      <c r="BD42" s="269"/>
      <c r="BE42" s="136"/>
      <c r="BF42" s="136"/>
      <c r="BG42" s="136"/>
      <c r="BH42" s="844"/>
      <c r="BI42" s="856"/>
      <c r="BJ42" s="605"/>
      <c r="BL42" s="89"/>
      <c r="BM42" s="90"/>
      <c r="BN42" s="90"/>
      <c r="BO42" s="90"/>
      <c r="BP42" s="90"/>
      <c r="BQ42" s="90"/>
      <c r="BR42" s="90"/>
      <c r="BS42" s="90"/>
      <c r="BT42" s="90"/>
      <c r="BU42" s="90"/>
      <c r="BV42" s="90"/>
      <c r="BW42" s="90"/>
      <c r="BX42" s="90"/>
      <c r="BY42" s="90"/>
      <c r="BZ42" s="90"/>
      <c r="CA42" s="90"/>
      <c r="CB42" s="91"/>
      <c r="DT42" s="137"/>
      <c r="DU42" s="137"/>
      <c r="DV42" s="137"/>
      <c r="DW42" s="137"/>
      <c r="DX42" s="137"/>
    </row>
    <row r="43" spans="1:128" ht="8.25" customHeight="1" x14ac:dyDescent="0.15">
      <c r="A43" s="561"/>
      <c r="B43" s="562"/>
      <c r="C43" s="562"/>
      <c r="D43" s="562"/>
      <c r="E43" s="562"/>
      <c r="F43" s="562"/>
      <c r="G43" s="562"/>
      <c r="H43" s="567"/>
      <c r="I43" s="550"/>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8"/>
      <c r="AN43" s="180"/>
      <c r="AO43" s="73"/>
      <c r="AP43" s="73"/>
      <c r="AQ43" s="73"/>
      <c r="AR43" s="268"/>
      <c r="AS43" s="269"/>
      <c r="AT43" s="269"/>
      <c r="AU43" s="269"/>
      <c r="AV43" s="269"/>
      <c r="AW43" s="269"/>
      <c r="AX43" s="269"/>
      <c r="AY43" s="269"/>
      <c r="AZ43" s="269"/>
      <c r="BA43" s="269"/>
      <c r="BB43" s="269"/>
      <c r="BC43" s="269"/>
      <c r="BD43" s="269"/>
      <c r="BE43" s="136"/>
      <c r="BF43" s="136"/>
      <c r="BG43" s="136"/>
      <c r="BH43" s="844"/>
      <c r="BI43" s="856"/>
      <c r="BJ43" s="605"/>
      <c r="BL43" s="714" t="s">
        <v>939</v>
      </c>
      <c r="BM43" s="659"/>
      <c r="BN43" s="659"/>
      <c r="BO43" s="659"/>
      <c r="BP43" s="690" t="s">
        <v>422</v>
      </c>
      <c r="BQ43" s="690"/>
      <c r="BR43" s="690"/>
      <c r="BS43" s="690"/>
      <c r="BT43" s="690"/>
      <c r="BU43" s="690"/>
      <c r="BV43" s="690"/>
      <c r="BW43" s="690"/>
      <c r="BX43" s="690"/>
      <c r="BY43" s="690"/>
      <c r="BZ43" s="690"/>
      <c r="CA43" s="690"/>
      <c r="CB43" s="776"/>
      <c r="DT43" s="137"/>
      <c r="DU43" s="137"/>
      <c r="DV43" s="137"/>
      <c r="DW43" s="137"/>
      <c r="DX43" s="137"/>
    </row>
    <row r="44" spans="1:128" ht="8.25" customHeight="1" x14ac:dyDescent="0.15">
      <c r="A44" s="561"/>
      <c r="B44" s="562"/>
      <c r="C44" s="562"/>
      <c r="D44" s="562"/>
      <c r="E44" s="562"/>
      <c r="F44" s="562"/>
      <c r="G44" s="562"/>
      <c r="H44" s="567"/>
      <c r="I44" s="550"/>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8"/>
      <c r="AN44" s="714" t="s">
        <v>423</v>
      </c>
      <c r="AO44" s="659"/>
      <c r="AP44" s="659"/>
      <c r="AQ44" s="659"/>
      <c r="AR44" s="962" t="s">
        <v>108</v>
      </c>
      <c r="AS44" s="772"/>
      <c r="AT44" s="772"/>
      <c r="AU44" s="772"/>
      <c r="AV44" s="772"/>
      <c r="AW44" s="772"/>
      <c r="AX44" s="772"/>
      <c r="AY44" s="772"/>
      <c r="AZ44" s="772"/>
      <c r="BA44" s="772"/>
      <c r="BB44" s="772"/>
      <c r="BC44" s="772"/>
      <c r="BD44" s="772"/>
      <c r="BE44" s="136"/>
      <c r="BF44" s="136"/>
      <c r="BG44" s="136"/>
      <c r="BH44" s="844"/>
      <c r="BI44" s="856"/>
      <c r="BJ44" s="605"/>
      <c r="BL44" s="714"/>
      <c r="BM44" s="659"/>
      <c r="BN44" s="659"/>
      <c r="BO44" s="659"/>
      <c r="BP44" s="690"/>
      <c r="BQ44" s="690"/>
      <c r="BR44" s="690"/>
      <c r="BS44" s="690"/>
      <c r="BT44" s="690"/>
      <c r="BU44" s="690"/>
      <c r="BV44" s="690"/>
      <c r="BW44" s="690"/>
      <c r="BX44" s="690"/>
      <c r="BY44" s="690"/>
      <c r="BZ44" s="690"/>
      <c r="CA44" s="690"/>
      <c r="CB44" s="776"/>
      <c r="CU44" s="137"/>
      <c r="CV44" s="137"/>
    </row>
    <row r="45" spans="1:128" ht="8.25" customHeight="1" x14ac:dyDescent="0.15">
      <c r="A45" s="561"/>
      <c r="B45" s="562"/>
      <c r="C45" s="562"/>
      <c r="D45" s="562"/>
      <c r="E45" s="562"/>
      <c r="F45" s="562"/>
      <c r="G45" s="562"/>
      <c r="H45" s="567"/>
      <c r="I45" s="550"/>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8"/>
      <c r="AN45" s="714"/>
      <c r="AO45" s="659"/>
      <c r="AP45" s="659"/>
      <c r="AQ45" s="659"/>
      <c r="AR45" s="962"/>
      <c r="AS45" s="772"/>
      <c r="AT45" s="772"/>
      <c r="AU45" s="772"/>
      <c r="AV45" s="772"/>
      <c r="AW45" s="772"/>
      <c r="AX45" s="772"/>
      <c r="AY45" s="772"/>
      <c r="AZ45" s="772"/>
      <c r="BA45" s="772"/>
      <c r="BB45" s="772"/>
      <c r="BC45" s="772"/>
      <c r="BD45" s="772"/>
      <c r="BE45" s="136"/>
      <c r="BF45" s="136"/>
      <c r="BG45" s="136"/>
      <c r="BH45" s="844"/>
      <c r="BI45" s="856"/>
      <c r="BJ45" s="605"/>
      <c r="BL45" s="714"/>
      <c r="BM45" s="659"/>
      <c r="BN45" s="659"/>
      <c r="BO45" s="659"/>
      <c r="BP45" s="690"/>
      <c r="BQ45" s="690"/>
      <c r="BR45" s="690"/>
      <c r="BS45" s="690"/>
      <c r="BT45" s="690"/>
      <c r="BU45" s="690"/>
      <c r="BV45" s="690"/>
      <c r="BW45" s="690"/>
      <c r="BX45" s="690"/>
      <c r="BY45" s="690"/>
      <c r="BZ45" s="690"/>
      <c r="CA45" s="690"/>
      <c r="CB45" s="776"/>
      <c r="CU45" s="137"/>
      <c r="CV45" s="137"/>
    </row>
    <row r="46" spans="1:128" ht="8.25" customHeight="1" x14ac:dyDescent="0.15">
      <c r="A46" s="561"/>
      <c r="B46" s="562"/>
      <c r="C46" s="562"/>
      <c r="D46" s="562"/>
      <c r="E46" s="562"/>
      <c r="F46" s="562"/>
      <c r="G46" s="562"/>
      <c r="H46" s="567"/>
      <c r="I46" s="550"/>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8"/>
      <c r="AN46" s="139"/>
      <c r="AR46" s="173"/>
      <c r="BE46" s="136"/>
      <c r="BF46" s="136"/>
      <c r="BG46" s="136"/>
      <c r="BH46" s="844"/>
      <c r="BI46" s="856"/>
      <c r="BJ46" s="605"/>
      <c r="BL46" s="714"/>
      <c r="BM46" s="659"/>
      <c r="BN46" s="659"/>
      <c r="BO46" s="659"/>
      <c r="BP46" s="690"/>
      <c r="BQ46" s="690"/>
      <c r="BR46" s="690"/>
      <c r="BS46" s="690"/>
      <c r="BT46" s="690"/>
      <c r="BU46" s="690"/>
      <c r="BV46" s="690"/>
      <c r="BW46" s="690"/>
      <c r="BX46" s="690"/>
      <c r="BY46" s="690"/>
      <c r="BZ46" s="690"/>
      <c r="CA46" s="690"/>
      <c r="CB46" s="776"/>
    </row>
    <row r="47" spans="1:128" ht="8.25" customHeight="1" x14ac:dyDescent="0.15">
      <c r="A47" s="561"/>
      <c r="B47" s="562"/>
      <c r="C47" s="562"/>
      <c r="D47" s="562"/>
      <c r="E47" s="562"/>
      <c r="F47" s="562"/>
      <c r="G47" s="562"/>
      <c r="H47" s="567"/>
      <c r="I47" s="550"/>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8"/>
      <c r="AN47" s="139"/>
      <c r="AR47" s="173"/>
      <c r="BE47" s="217"/>
      <c r="BF47" s="217"/>
      <c r="BG47" s="217"/>
      <c r="BH47" s="957"/>
      <c r="BI47" s="867"/>
      <c r="BJ47" s="607"/>
      <c r="BL47" s="714" t="s">
        <v>371</v>
      </c>
      <c r="BM47" s="659"/>
      <c r="BN47" s="659"/>
      <c r="BO47" s="659"/>
      <c r="BP47" s="690" t="s">
        <v>424</v>
      </c>
      <c r="BQ47" s="690"/>
      <c r="BR47" s="690"/>
      <c r="BS47" s="690"/>
      <c r="BT47" s="690"/>
      <c r="BU47" s="690"/>
      <c r="BV47" s="690"/>
      <c r="BW47" s="690"/>
      <c r="BX47" s="690"/>
      <c r="BY47" s="690"/>
      <c r="BZ47" s="690"/>
      <c r="CA47" s="690"/>
      <c r="CB47" s="776"/>
      <c r="CU47" s="167"/>
      <c r="CV47" s="167"/>
    </row>
    <row r="48" spans="1:128" ht="8.25" customHeight="1" x14ac:dyDescent="0.15">
      <c r="A48" s="561"/>
      <c r="B48" s="562"/>
      <c r="C48" s="562"/>
      <c r="D48" s="562"/>
      <c r="E48" s="562"/>
      <c r="F48" s="562"/>
      <c r="G48" s="562"/>
      <c r="H48" s="567"/>
      <c r="I48" s="550"/>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8"/>
      <c r="AN48" s="256"/>
      <c r="AO48" s="170"/>
      <c r="AP48" s="170"/>
      <c r="AQ48" s="170"/>
      <c r="AR48" s="171"/>
      <c r="AS48" s="170"/>
      <c r="AT48" s="170"/>
      <c r="AU48" s="170"/>
      <c r="AV48" s="170"/>
      <c r="AW48" s="170"/>
      <c r="AX48" s="170"/>
      <c r="AY48" s="170"/>
      <c r="AZ48" s="170"/>
      <c r="BA48" s="170"/>
      <c r="BB48" s="170"/>
      <c r="BC48" s="170"/>
      <c r="BD48" s="170"/>
      <c r="BE48" s="215"/>
      <c r="BF48" s="215"/>
      <c r="BG48" s="215"/>
      <c r="BH48" s="843" t="s">
        <v>425</v>
      </c>
      <c r="BI48" s="943"/>
      <c r="BJ48" s="668"/>
      <c r="BL48" s="714"/>
      <c r="BM48" s="659"/>
      <c r="BN48" s="659"/>
      <c r="BO48" s="659"/>
      <c r="BP48" s="690"/>
      <c r="BQ48" s="690"/>
      <c r="BR48" s="690"/>
      <c r="BS48" s="690"/>
      <c r="BT48" s="690"/>
      <c r="BU48" s="690"/>
      <c r="BV48" s="690"/>
      <c r="BW48" s="690"/>
      <c r="BX48" s="690"/>
      <c r="BY48" s="690"/>
      <c r="BZ48" s="690"/>
      <c r="CA48" s="690"/>
      <c r="CB48" s="776"/>
      <c r="CU48" s="167"/>
      <c r="CV48" s="167"/>
    </row>
    <row r="49" spans="1:100" ht="8.25" customHeight="1" x14ac:dyDescent="0.15">
      <c r="A49" s="561"/>
      <c r="B49" s="562"/>
      <c r="C49" s="562"/>
      <c r="D49" s="562"/>
      <c r="E49" s="562"/>
      <c r="F49" s="562"/>
      <c r="G49" s="562"/>
      <c r="H49" s="567"/>
      <c r="I49" s="520"/>
      <c r="J49" s="554"/>
      <c r="K49" s="554"/>
      <c r="L49" s="554"/>
      <c r="M49" s="554"/>
      <c r="N49" s="554"/>
      <c r="O49" s="554"/>
      <c r="P49" s="554"/>
      <c r="Q49" s="554"/>
      <c r="R49" s="554"/>
      <c r="S49" s="554"/>
      <c r="T49" s="554"/>
      <c r="U49" s="554"/>
      <c r="V49" s="554"/>
      <c r="W49" s="554"/>
      <c r="X49" s="554"/>
      <c r="Y49" s="554"/>
      <c r="Z49" s="554"/>
      <c r="AA49" s="554"/>
      <c r="AB49" s="554"/>
      <c r="AC49" s="554"/>
      <c r="AD49" s="554"/>
      <c r="AE49" s="554"/>
      <c r="AF49" s="554"/>
      <c r="AG49" s="554"/>
      <c r="AH49" s="554"/>
      <c r="AI49" s="554"/>
      <c r="AJ49" s="554"/>
      <c r="AK49" s="554"/>
      <c r="AL49" s="678"/>
      <c r="AN49" s="139"/>
      <c r="AR49" s="173"/>
      <c r="BE49" s="136"/>
      <c r="BF49" s="136"/>
      <c r="BG49" s="136"/>
      <c r="BH49" s="844"/>
      <c r="BI49" s="856"/>
      <c r="BJ49" s="605"/>
      <c r="BL49" s="714"/>
      <c r="BM49" s="659"/>
      <c r="BN49" s="659"/>
      <c r="BO49" s="659"/>
      <c r="BP49" s="690"/>
      <c r="BQ49" s="690"/>
      <c r="BR49" s="690"/>
      <c r="BS49" s="690"/>
      <c r="BT49" s="690"/>
      <c r="BU49" s="690"/>
      <c r="BV49" s="690"/>
      <c r="BW49" s="690"/>
      <c r="BX49" s="690"/>
      <c r="BY49" s="690"/>
      <c r="BZ49" s="690"/>
      <c r="CA49" s="690"/>
      <c r="CB49" s="776"/>
      <c r="CU49" s="137"/>
      <c r="CV49" s="137"/>
    </row>
    <row r="50" spans="1:100" ht="8.25" customHeight="1" x14ac:dyDescent="0.15">
      <c r="A50" s="561"/>
      <c r="B50" s="562"/>
      <c r="C50" s="562"/>
      <c r="D50" s="562"/>
      <c r="E50" s="562"/>
      <c r="F50" s="562"/>
      <c r="G50" s="562"/>
      <c r="H50" s="567"/>
      <c r="I50" s="672" t="s">
        <v>712</v>
      </c>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674"/>
      <c r="AN50" s="958" t="s">
        <v>426</v>
      </c>
      <c r="AO50" s="959"/>
      <c r="AP50" s="959"/>
      <c r="AQ50" s="960"/>
      <c r="AR50" s="962" t="s">
        <v>109</v>
      </c>
      <c r="AS50" s="959"/>
      <c r="AT50" s="959"/>
      <c r="AU50" s="959"/>
      <c r="AV50" s="959"/>
      <c r="AW50" s="959"/>
      <c r="AX50" s="959"/>
      <c r="AY50" s="959"/>
      <c r="AZ50" s="959"/>
      <c r="BA50" s="959"/>
      <c r="BB50" s="959"/>
      <c r="BC50" s="959"/>
      <c r="BD50" s="267"/>
      <c r="BE50" s="136"/>
      <c r="BF50" s="136"/>
      <c r="BG50" s="136"/>
      <c r="BH50" s="844"/>
      <c r="BI50" s="856"/>
      <c r="BJ50" s="605"/>
      <c r="BL50" s="714"/>
      <c r="BM50" s="659"/>
      <c r="BN50" s="659"/>
      <c r="BO50" s="659"/>
      <c r="BP50" s="690"/>
      <c r="BQ50" s="690"/>
      <c r="BR50" s="690"/>
      <c r="BS50" s="690"/>
      <c r="BT50" s="690"/>
      <c r="BU50" s="690"/>
      <c r="BV50" s="690"/>
      <c r="BW50" s="690"/>
      <c r="BX50" s="690"/>
      <c r="BY50" s="690"/>
      <c r="BZ50" s="690"/>
      <c r="CA50" s="690"/>
      <c r="CB50" s="776"/>
      <c r="CU50" s="167"/>
      <c r="CV50" s="167"/>
    </row>
    <row r="51" spans="1:100" ht="8.25" customHeight="1" x14ac:dyDescent="0.15">
      <c r="A51" s="561"/>
      <c r="B51" s="562"/>
      <c r="C51" s="562"/>
      <c r="D51" s="562"/>
      <c r="E51" s="562"/>
      <c r="F51" s="562"/>
      <c r="G51" s="562"/>
      <c r="H51" s="567"/>
      <c r="I51" s="675"/>
      <c r="J51" s="676"/>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6"/>
      <c r="AL51" s="677"/>
      <c r="AN51" s="961"/>
      <c r="AO51" s="959"/>
      <c r="AP51" s="959"/>
      <c r="AQ51" s="960"/>
      <c r="AR51" s="963"/>
      <c r="AS51" s="959"/>
      <c r="AT51" s="959"/>
      <c r="AU51" s="959"/>
      <c r="AV51" s="959"/>
      <c r="AW51" s="959"/>
      <c r="AX51" s="959"/>
      <c r="AY51" s="959"/>
      <c r="AZ51" s="959"/>
      <c r="BA51" s="959"/>
      <c r="BB51" s="959"/>
      <c r="BC51" s="959"/>
      <c r="BD51" s="267"/>
      <c r="BE51" s="136"/>
      <c r="BF51" s="136"/>
      <c r="BG51" s="136"/>
      <c r="BH51" s="844"/>
      <c r="BI51" s="856"/>
      <c r="BJ51" s="605"/>
      <c r="BL51" s="180"/>
      <c r="BM51" s="73"/>
      <c r="BN51" s="73"/>
      <c r="BO51" s="73"/>
      <c r="BP51" s="73"/>
      <c r="BQ51" s="73"/>
      <c r="BR51" s="73"/>
      <c r="BS51" s="73"/>
      <c r="BT51" s="73"/>
      <c r="BU51" s="73"/>
      <c r="BV51" s="73"/>
      <c r="BW51" s="73"/>
      <c r="BX51" s="73"/>
      <c r="BY51" s="73"/>
      <c r="BZ51" s="73"/>
      <c r="CA51" s="73"/>
      <c r="CB51" s="223"/>
      <c r="CU51" s="167"/>
      <c r="CV51" s="167"/>
    </row>
    <row r="52" spans="1:100" ht="8.25" customHeight="1" x14ac:dyDescent="0.15">
      <c r="A52" s="561"/>
      <c r="B52" s="562"/>
      <c r="C52" s="562"/>
      <c r="D52" s="562"/>
      <c r="E52" s="562"/>
      <c r="F52" s="562"/>
      <c r="G52" s="562"/>
      <c r="H52" s="567"/>
      <c r="I52" s="675"/>
      <c r="J52" s="676"/>
      <c r="K52" s="676"/>
      <c r="L52" s="676"/>
      <c r="M52" s="676"/>
      <c r="N52" s="676"/>
      <c r="O52" s="676"/>
      <c r="P52" s="676"/>
      <c r="Q52" s="676"/>
      <c r="R52" s="676"/>
      <c r="S52" s="676"/>
      <c r="T52" s="676"/>
      <c r="U52" s="676"/>
      <c r="V52" s="676"/>
      <c r="W52" s="676"/>
      <c r="X52" s="676"/>
      <c r="Y52" s="676"/>
      <c r="Z52" s="676"/>
      <c r="AA52" s="676"/>
      <c r="AB52" s="676"/>
      <c r="AC52" s="676"/>
      <c r="AD52" s="676"/>
      <c r="AE52" s="676"/>
      <c r="AF52" s="676"/>
      <c r="AG52" s="676"/>
      <c r="AH52" s="676"/>
      <c r="AI52" s="676"/>
      <c r="AJ52" s="676"/>
      <c r="AK52" s="676"/>
      <c r="AL52" s="677"/>
      <c r="AM52" s="151"/>
      <c r="AN52" s="139"/>
      <c r="AR52" s="173"/>
      <c r="BE52" s="136"/>
      <c r="BF52" s="136"/>
      <c r="BG52" s="136"/>
      <c r="BH52" s="844"/>
      <c r="BI52" s="856"/>
      <c r="BJ52" s="605"/>
      <c r="BL52" s="139"/>
      <c r="CB52" s="140"/>
      <c r="CU52" s="167"/>
      <c r="CV52" s="167"/>
    </row>
    <row r="53" spans="1:100" ht="8.25" customHeight="1" x14ac:dyDescent="0.15">
      <c r="A53" s="561"/>
      <c r="B53" s="562"/>
      <c r="C53" s="562"/>
      <c r="D53" s="562"/>
      <c r="E53" s="562"/>
      <c r="F53" s="562"/>
      <c r="G53" s="562"/>
      <c r="H53" s="567"/>
      <c r="I53" s="861"/>
      <c r="J53" s="862"/>
      <c r="K53" s="862"/>
      <c r="L53" s="862"/>
      <c r="M53" s="862"/>
      <c r="N53" s="862"/>
      <c r="O53" s="862"/>
      <c r="P53" s="862"/>
      <c r="Q53" s="862"/>
      <c r="R53" s="862"/>
      <c r="S53" s="862"/>
      <c r="T53" s="862"/>
      <c r="U53" s="862"/>
      <c r="V53" s="862"/>
      <c r="W53" s="862"/>
      <c r="X53" s="862"/>
      <c r="Y53" s="862"/>
      <c r="Z53" s="862"/>
      <c r="AA53" s="862"/>
      <c r="AB53" s="862"/>
      <c r="AC53" s="862"/>
      <c r="AD53" s="862"/>
      <c r="AE53" s="862"/>
      <c r="AF53" s="862"/>
      <c r="AG53" s="862"/>
      <c r="AH53" s="862"/>
      <c r="AI53" s="862"/>
      <c r="AJ53" s="862"/>
      <c r="AK53" s="862"/>
      <c r="AL53" s="863"/>
      <c r="AN53" s="148"/>
      <c r="AO53" s="149"/>
      <c r="AP53" s="149"/>
      <c r="AQ53" s="149"/>
      <c r="AR53" s="173"/>
      <c r="BE53" s="217"/>
      <c r="BF53" s="217"/>
      <c r="BG53" s="217"/>
      <c r="BH53" s="957"/>
      <c r="BI53" s="867"/>
      <c r="BJ53" s="607"/>
      <c r="BL53" s="139"/>
      <c r="BM53" s="690" t="s">
        <v>981</v>
      </c>
      <c r="BN53" s="690"/>
      <c r="BO53" s="690"/>
      <c r="BP53" s="690"/>
      <c r="BQ53" s="690"/>
      <c r="BR53" s="690"/>
      <c r="BS53" s="690"/>
      <c r="BT53" s="690"/>
      <c r="BU53" s="690"/>
      <c r="BV53" s="690"/>
      <c r="BW53" s="690"/>
      <c r="BX53" s="690"/>
      <c r="BY53" s="690"/>
      <c r="BZ53" s="690"/>
      <c r="CA53" s="690"/>
      <c r="CB53" s="140"/>
      <c r="CU53" s="167"/>
      <c r="CV53" s="167"/>
    </row>
    <row r="54" spans="1:100" ht="8.25" customHeight="1" x14ac:dyDescent="0.15">
      <c r="A54" s="561"/>
      <c r="B54" s="562"/>
      <c r="C54" s="562"/>
      <c r="D54" s="562"/>
      <c r="E54" s="562"/>
      <c r="F54" s="562"/>
      <c r="G54" s="562"/>
      <c r="H54" s="567"/>
      <c r="I54" s="969" t="s">
        <v>427</v>
      </c>
      <c r="J54" s="970"/>
      <c r="K54" s="970"/>
      <c r="L54" s="970"/>
      <c r="M54" s="970"/>
      <c r="N54" s="970"/>
      <c r="O54" s="970"/>
      <c r="P54" s="970"/>
      <c r="Q54" s="970"/>
      <c r="R54" s="970"/>
      <c r="S54" s="970"/>
      <c r="T54" s="970"/>
      <c r="U54" s="970"/>
      <c r="V54" s="970"/>
      <c r="W54" s="970"/>
      <c r="X54" s="970"/>
      <c r="Y54" s="970"/>
      <c r="Z54" s="970"/>
      <c r="AA54" s="970"/>
      <c r="AB54" s="970"/>
      <c r="AC54" s="970"/>
      <c r="AD54" s="970"/>
      <c r="AE54" s="970"/>
      <c r="AF54" s="970"/>
      <c r="AG54" s="970"/>
      <c r="AH54" s="970"/>
      <c r="AI54" s="970"/>
      <c r="AJ54" s="970"/>
      <c r="AK54" s="970"/>
      <c r="AL54" s="971"/>
      <c r="AN54" s="256"/>
      <c r="AO54" s="170"/>
      <c r="AP54" s="170"/>
      <c r="AQ54" s="170"/>
      <c r="AR54" s="171"/>
      <c r="AS54" s="170"/>
      <c r="AT54" s="170"/>
      <c r="AU54" s="170"/>
      <c r="AV54" s="170"/>
      <c r="AW54" s="170"/>
      <c r="AX54" s="170"/>
      <c r="AY54" s="170"/>
      <c r="AZ54" s="170"/>
      <c r="BA54" s="170"/>
      <c r="BB54" s="170"/>
      <c r="BC54" s="170"/>
      <c r="BD54" s="170"/>
      <c r="BE54" s="215"/>
      <c r="BF54" s="215"/>
      <c r="BG54" s="215"/>
      <c r="BH54" s="843" t="s">
        <v>110</v>
      </c>
      <c r="BI54" s="943"/>
      <c r="BJ54" s="668"/>
      <c r="BL54" s="139"/>
      <c r="BM54" s="690"/>
      <c r="BN54" s="690"/>
      <c r="BO54" s="690"/>
      <c r="BP54" s="690"/>
      <c r="BQ54" s="690"/>
      <c r="BR54" s="690"/>
      <c r="BS54" s="690"/>
      <c r="BT54" s="690"/>
      <c r="BU54" s="690"/>
      <c r="BV54" s="690"/>
      <c r="BW54" s="690"/>
      <c r="BX54" s="690"/>
      <c r="BY54" s="690"/>
      <c r="BZ54" s="690"/>
      <c r="CA54" s="690"/>
      <c r="CB54" s="140"/>
      <c r="CU54" s="137"/>
      <c r="CV54" s="137"/>
    </row>
    <row r="55" spans="1:100" ht="8.25" customHeight="1" x14ac:dyDescent="0.15">
      <c r="A55" s="561"/>
      <c r="B55" s="562"/>
      <c r="C55" s="562"/>
      <c r="D55" s="562"/>
      <c r="E55" s="562"/>
      <c r="F55" s="562"/>
      <c r="G55" s="562"/>
      <c r="H55" s="567"/>
      <c r="I55" s="579"/>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632"/>
      <c r="AN55" s="139"/>
      <c r="AR55" s="173"/>
      <c r="BE55" s="136"/>
      <c r="BF55" s="136"/>
      <c r="BG55" s="136"/>
      <c r="BH55" s="844"/>
      <c r="BI55" s="856"/>
      <c r="BJ55" s="605"/>
      <c r="BL55" s="139"/>
      <c r="BM55" s="690"/>
      <c r="BN55" s="690"/>
      <c r="BO55" s="690"/>
      <c r="BP55" s="690"/>
      <c r="BQ55" s="690"/>
      <c r="BR55" s="690"/>
      <c r="BS55" s="690"/>
      <c r="BT55" s="690"/>
      <c r="BU55" s="690"/>
      <c r="BV55" s="690"/>
      <c r="BW55" s="690"/>
      <c r="BX55" s="690"/>
      <c r="BY55" s="690"/>
      <c r="BZ55" s="690"/>
      <c r="CA55" s="690"/>
      <c r="CB55" s="140"/>
      <c r="CU55" s="137"/>
      <c r="CV55" s="137"/>
    </row>
    <row r="56" spans="1:100" ht="8.25" customHeight="1" x14ac:dyDescent="0.15">
      <c r="A56" s="561"/>
      <c r="B56" s="562"/>
      <c r="C56" s="562"/>
      <c r="D56" s="562"/>
      <c r="E56" s="562"/>
      <c r="F56" s="562"/>
      <c r="G56" s="562"/>
      <c r="H56" s="567"/>
      <c r="I56" s="579"/>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632"/>
      <c r="AN56" s="917" t="s">
        <v>428</v>
      </c>
      <c r="AO56" s="374"/>
      <c r="AP56" s="374"/>
      <c r="AQ56" s="939"/>
      <c r="AR56" s="962" t="s">
        <v>110</v>
      </c>
      <c r="AS56" s="959"/>
      <c r="AT56" s="959"/>
      <c r="AU56" s="959"/>
      <c r="AV56" s="959"/>
      <c r="AW56" s="959"/>
      <c r="AX56" s="959"/>
      <c r="AY56" s="959"/>
      <c r="AZ56" s="959"/>
      <c r="BA56" s="959"/>
      <c r="BB56" s="959"/>
      <c r="BC56" s="959"/>
      <c r="BD56" s="267"/>
      <c r="BE56" s="136"/>
      <c r="BF56" s="136"/>
      <c r="BG56" s="136"/>
      <c r="BH56" s="844"/>
      <c r="BI56" s="856"/>
      <c r="BJ56" s="605"/>
      <c r="BL56" s="139"/>
      <c r="BM56" s="690"/>
      <c r="BN56" s="690"/>
      <c r="BO56" s="690"/>
      <c r="BP56" s="690"/>
      <c r="BQ56" s="690"/>
      <c r="BR56" s="690"/>
      <c r="BS56" s="690"/>
      <c r="BT56" s="690"/>
      <c r="BU56" s="690"/>
      <c r="BV56" s="690"/>
      <c r="BW56" s="690"/>
      <c r="BX56" s="690"/>
      <c r="BY56" s="690"/>
      <c r="BZ56" s="690"/>
      <c r="CA56" s="690"/>
      <c r="CB56" s="140"/>
      <c r="CU56" s="137"/>
      <c r="CV56" s="137"/>
    </row>
    <row r="57" spans="1:100" ht="8.25" customHeight="1" x14ac:dyDescent="0.15">
      <c r="A57" s="563"/>
      <c r="B57" s="564"/>
      <c r="C57" s="564"/>
      <c r="D57" s="564"/>
      <c r="E57" s="564"/>
      <c r="F57" s="564"/>
      <c r="G57" s="564"/>
      <c r="H57" s="569"/>
      <c r="I57" s="972"/>
      <c r="J57" s="469"/>
      <c r="K57" s="469"/>
      <c r="L57" s="469"/>
      <c r="M57" s="469"/>
      <c r="N57" s="469"/>
      <c r="O57" s="469"/>
      <c r="P57" s="469"/>
      <c r="Q57" s="469"/>
      <c r="R57" s="469"/>
      <c r="S57" s="469"/>
      <c r="T57" s="469"/>
      <c r="U57" s="469"/>
      <c r="V57" s="469"/>
      <c r="W57" s="469"/>
      <c r="X57" s="469"/>
      <c r="Y57" s="469"/>
      <c r="Z57" s="469"/>
      <c r="AA57" s="469"/>
      <c r="AB57" s="469"/>
      <c r="AC57" s="469"/>
      <c r="AD57" s="469"/>
      <c r="AE57" s="469"/>
      <c r="AF57" s="469"/>
      <c r="AG57" s="469"/>
      <c r="AH57" s="469"/>
      <c r="AI57" s="469"/>
      <c r="AJ57" s="469"/>
      <c r="AK57" s="469"/>
      <c r="AL57" s="470"/>
      <c r="AN57" s="968"/>
      <c r="AO57" s="374"/>
      <c r="AP57" s="374"/>
      <c r="AQ57" s="939"/>
      <c r="AR57" s="963"/>
      <c r="AS57" s="959"/>
      <c r="AT57" s="959"/>
      <c r="AU57" s="959"/>
      <c r="AV57" s="959"/>
      <c r="AW57" s="959"/>
      <c r="AX57" s="959"/>
      <c r="AY57" s="959"/>
      <c r="AZ57" s="959"/>
      <c r="BA57" s="959"/>
      <c r="BB57" s="959"/>
      <c r="BC57" s="959"/>
      <c r="BD57" s="267"/>
      <c r="BE57" s="136"/>
      <c r="BF57" s="136"/>
      <c r="BG57" s="136"/>
      <c r="BH57" s="844"/>
      <c r="BI57" s="856"/>
      <c r="BJ57" s="605"/>
      <c r="BL57" s="139"/>
      <c r="BM57" s="690"/>
      <c r="BN57" s="690"/>
      <c r="BO57" s="690"/>
      <c r="BP57" s="690"/>
      <c r="BQ57" s="690"/>
      <c r="BR57" s="690"/>
      <c r="BS57" s="690"/>
      <c r="BT57" s="690"/>
      <c r="BU57" s="690"/>
      <c r="BV57" s="690"/>
      <c r="BW57" s="690"/>
      <c r="BX57" s="690"/>
      <c r="BY57" s="690"/>
      <c r="BZ57" s="690"/>
      <c r="CA57" s="690"/>
      <c r="CB57" s="140"/>
      <c r="CU57" s="137"/>
      <c r="CV57" s="137"/>
    </row>
    <row r="58" spans="1:100" ht="8.25" customHeight="1" x14ac:dyDescent="0.15">
      <c r="A58" s="132"/>
      <c r="B58" s="132"/>
      <c r="AN58" s="139"/>
      <c r="AR58" s="173"/>
      <c r="BE58" s="136"/>
      <c r="BF58" s="136"/>
      <c r="BG58" s="136"/>
      <c r="BH58" s="844"/>
      <c r="BI58" s="856"/>
      <c r="BJ58" s="605"/>
      <c r="BL58" s="139"/>
      <c r="BM58" s="690"/>
      <c r="BN58" s="690"/>
      <c r="BO58" s="690"/>
      <c r="BP58" s="690"/>
      <c r="BQ58" s="690"/>
      <c r="BR58" s="690"/>
      <c r="BS58" s="690"/>
      <c r="BT58" s="690"/>
      <c r="BU58" s="690"/>
      <c r="BV58" s="690"/>
      <c r="BW58" s="690"/>
      <c r="BX58" s="690"/>
      <c r="BY58" s="690"/>
      <c r="BZ58" s="690"/>
      <c r="CA58" s="690"/>
      <c r="CB58" s="140"/>
      <c r="CU58" s="137"/>
      <c r="CV58" s="137"/>
    </row>
    <row r="59" spans="1:100" ht="8.25" customHeight="1" x14ac:dyDescent="0.15">
      <c r="A59" s="559" t="s">
        <v>364</v>
      </c>
      <c r="B59" s="560"/>
      <c r="C59" s="560" t="s">
        <v>943</v>
      </c>
      <c r="D59" s="560"/>
      <c r="E59" s="560"/>
      <c r="F59" s="560"/>
      <c r="G59" s="560"/>
      <c r="H59" s="565"/>
      <c r="I59" s="555"/>
      <c r="J59" s="555"/>
      <c r="K59" s="555"/>
      <c r="L59" s="555"/>
      <c r="M59" s="555"/>
      <c r="N59" s="555"/>
      <c r="O59" s="555"/>
      <c r="P59" s="555"/>
      <c r="Q59" s="555"/>
      <c r="R59" s="555"/>
      <c r="S59" s="555"/>
      <c r="T59" s="555"/>
      <c r="U59" s="555"/>
      <c r="V59" s="555"/>
      <c r="W59" s="556"/>
      <c r="X59" s="559" t="s">
        <v>366</v>
      </c>
      <c r="Y59" s="560"/>
      <c r="Z59" s="681" t="s">
        <v>367</v>
      </c>
      <c r="AA59" s="682"/>
      <c r="AB59" s="687" t="s">
        <v>368</v>
      </c>
      <c r="AC59" s="687"/>
      <c r="AD59" s="687"/>
      <c r="AE59" s="687"/>
      <c r="AF59" s="687"/>
      <c r="AG59" s="687"/>
      <c r="AH59" s="687"/>
      <c r="AI59" s="687"/>
      <c r="AJ59" s="687"/>
      <c r="AK59" s="687"/>
      <c r="AL59" s="741"/>
      <c r="AN59" s="148"/>
      <c r="AO59" s="149"/>
      <c r="AP59" s="149"/>
      <c r="AQ59" s="149"/>
      <c r="AR59" s="173"/>
      <c r="BE59" s="217"/>
      <c r="BF59" s="217"/>
      <c r="BG59" s="217"/>
      <c r="BH59" s="957"/>
      <c r="BI59" s="867"/>
      <c r="BJ59" s="607"/>
      <c r="BL59" s="139"/>
      <c r="BM59" s="690"/>
      <c r="BN59" s="690"/>
      <c r="BO59" s="690"/>
      <c r="BP59" s="690"/>
      <c r="BQ59" s="690"/>
      <c r="BR59" s="690"/>
      <c r="BS59" s="690"/>
      <c r="BT59" s="690"/>
      <c r="BU59" s="690"/>
      <c r="BV59" s="690"/>
      <c r="BW59" s="690"/>
      <c r="BX59" s="690"/>
      <c r="BY59" s="690"/>
      <c r="BZ59" s="690"/>
      <c r="CA59" s="690"/>
      <c r="CB59" s="140"/>
      <c r="CU59" s="137"/>
      <c r="CV59" s="137"/>
    </row>
    <row r="60" spans="1:100" ht="8.25" customHeight="1" x14ac:dyDescent="0.15">
      <c r="A60" s="561"/>
      <c r="B60" s="562"/>
      <c r="C60" s="562"/>
      <c r="D60" s="562"/>
      <c r="E60" s="562"/>
      <c r="F60" s="562"/>
      <c r="G60" s="562"/>
      <c r="H60" s="567"/>
      <c r="I60" s="659"/>
      <c r="J60" s="659"/>
      <c r="K60" s="659"/>
      <c r="L60" s="659"/>
      <c r="M60" s="659"/>
      <c r="N60" s="659"/>
      <c r="O60" s="659"/>
      <c r="P60" s="659"/>
      <c r="Q60" s="659"/>
      <c r="R60" s="659"/>
      <c r="S60" s="659"/>
      <c r="T60" s="659"/>
      <c r="U60" s="659"/>
      <c r="V60" s="659"/>
      <c r="W60" s="660"/>
      <c r="X60" s="561"/>
      <c r="Y60" s="562"/>
      <c r="Z60" s="683"/>
      <c r="AA60" s="684"/>
      <c r="AB60" s="688"/>
      <c r="AC60" s="688"/>
      <c r="AD60" s="688"/>
      <c r="AE60" s="688"/>
      <c r="AF60" s="688"/>
      <c r="AG60" s="688"/>
      <c r="AH60" s="688"/>
      <c r="AI60" s="688"/>
      <c r="AJ60" s="688"/>
      <c r="AK60" s="688"/>
      <c r="AL60" s="742"/>
      <c r="AN60" s="256"/>
      <c r="AO60" s="170"/>
      <c r="AP60" s="170"/>
      <c r="AQ60" s="172"/>
      <c r="AR60" s="170"/>
      <c r="AS60" s="170"/>
      <c r="AT60" s="170"/>
      <c r="AU60" s="170"/>
      <c r="AV60" s="170"/>
      <c r="AW60" s="170"/>
      <c r="AX60" s="170"/>
      <c r="AY60" s="170"/>
      <c r="AZ60" s="170"/>
      <c r="BA60" s="170"/>
      <c r="BB60" s="170"/>
      <c r="BC60" s="170"/>
      <c r="BD60" s="170"/>
      <c r="BE60" s="136"/>
      <c r="BF60" s="136"/>
      <c r="BG60" s="136"/>
      <c r="BH60" s="843" t="s">
        <v>429</v>
      </c>
      <c r="BI60" s="943"/>
      <c r="BJ60" s="668"/>
      <c r="BL60" s="139"/>
      <c r="CB60" s="140"/>
      <c r="CU60" s="137"/>
      <c r="CV60" s="137"/>
    </row>
    <row r="61" spans="1:100" ht="8.25" customHeight="1" x14ac:dyDescent="0.15">
      <c r="A61" s="561"/>
      <c r="B61" s="562"/>
      <c r="C61" s="562"/>
      <c r="D61" s="562"/>
      <c r="E61" s="562"/>
      <c r="F61" s="562"/>
      <c r="G61" s="562"/>
      <c r="H61" s="567"/>
      <c r="I61" s="659"/>
      <c r="J61" s="659"/>
      <c r="K61" s="659"/>
      <c r="L61" s="659"/>
      <c r="M61" s="659"/>
      <c r="N61" s="659"/>
      <c r="O61" s="659"/>
      <c r="P61" s="659"/>
      <c r="Q61" s="659"/>
      <c r="R61" s="659"/>
      <c r="S61" s="659"/>
      <c r="T61" s="659"/>
      <c r="U61" s="659"/>
      <c r="V61" s="659"/>
      <c r="W61" s="660"/>
      <c r="X61" s="561"/>
      <c r="Y61" s="562"/>
      <c r="Z61" s="683"/>
      <c r="AA61" s="684"/>
      <c r="AB61" s="688"/>
      <c r="AC61" s="688"/>
      <c r="AD61" s="688"/>
      <c r="AE61" s="688"/>
      <c r="AF61" s="688"/>
      <c r="AG61" s="688"/>
      <c r="AH61" s="688"/>
      <c r="AI61" s="688"/>
      <c r="AJ61" s="688"/>
      <c r="AK61" s="688"/>
      <c r="AL61" s="742"/>
      <c r="AN61" s="139"/>
      <c r="AQ61" s="174"/>
      <c r="BE61" s="136"/>
      <c r="BF61" s="136"/>
      <c r="BG61" s="136"/>
      <c r="BH61" s="844"/>
      <c r="BI61" s="856"/>
      <c r="BJ61" s="605"/>
      <c r="BL61" s="139"/>
      <c r="BM61" s="73"/>
      <c r="BN61" s="73"/>
      <c r="BO61" s="73"/>
      <c r="BP61" s="73"/>
      <c r="BQ61" s="73"/>
      <c r="BR61" s="73"/>
      <c r="BS61" s="73"/>
      <c r="BT61" s="73"/>
      <c r="BU61" s="73"/>
      <c r="BV61" s="73"/>
      <c r="BW61" s="73"/>
      <c r="BX61" s="73"/>
      <c r="BY61" s="73"/>
      <c r="BZ61" s="73"/>
      <c r="CA61" s="73"/>
      <c r="CB61" s="140"/>
    </row>
    <row r="62" spans="1:100" ht="8.25" customHeight="1" x14ac:dyDescent="0.15">
      <c r="A62" s="561"/>
      <c r="B62" s="562"/>
      <c r="C62" s="562"/>
      <c r="D62" s="562"/>
      <c r="E62" s="562"/>
      <c r="F62" s="562"/>
      <c r="G62" s="562"/>
      <c r="H62" s="567"/>
      <c r="I62" s="659"/>
      <c r="J62" s="659"/>
      <c r="K62" s="659"/>
      <c r="L62" s="659"/>
      <c r="M62" s="659"/>
      <c r="N62" s="659"/>
      <c r="O62" s="659"/>
      <c r="P62" s="659"/>
      <c r="Q62" s="659"/>
      <c r="R62" s="659"/>
      <c r="S62" s="659"/>
      <c r="T62" s="659"/>
      <c r="U62" s="659"/>
      <c r="V62" s="659"/>
      <c r="W62" s="660"/>
      <c r="X62" s="561"/>
      <c r="Y62" s="562"/>
      <c r="Z62" s="683"/>
      <c r="AA62" s="684"/>
      <c r="AB62" s="688" t="s">
        <v>369</v>
      </c>
      <c r="AC62" s="688"/>
      <c r="AD62" s="688"/>
      <c r="AE62" s="688"/>
      <c r="AF62" s="688"/>
      <c r="AG62" s="688"/>
      <c r="AH62" s="688"/>
      <c r="AI62" s="688"/>
      <c r="AJ62" s="688"/>
      <c r="AK62" s="688"/>
      <c r="AL62" s="742"/>
      <c r="AN62" s="917" t="s">
        <v>430</v>
      </c>
      <c r="AO62" s="374"/>
      <c r="AP62" s="374"/>
      <c r="AQ62" s="939"/>
      <c r="AR62" s="962" t="s">
        <v>431</v>
      </c>
      <c r="AS62" s="959"/>
      <c r="AT62" s="959"/>
      <c r="AU62" s="959"/>
      <c r="AV62" s="959"/>
      <c r="AW62" s="959"/>
      <c r="AX62" s="959"/>
      <c r="AY62" s="959"/>
      <c r="AZ62" s="959"/>
      <c r="BA62" s="959"/>
      <c r="BB62" s="959"/>
      <c r="BC62" s="959"/>
      <c r="BD62" s="959"/>
      <c r="BE62" s="959"/>
      <c r="BF62" s="959"/>
      <c r="BG62" s="959"/>
      <c r="BH62" s="844"/>
      <c r="BI62" s="856"/>
      <c r="BJ62" s="605"/>
      <c r="BL62" s="139"/>
      <c r="BM62" s="73"/>
      <c r="BN62" s="73"/>
      <c r="BO62" s="73"/>
      <c r="BP62" s="73"/>
      <c r="BQ62" s="73"/>
      <c r="BR62" s="73"/>
      <c r="BS62" s="73"/>
      <c r="BT62" s="73"/>
      <c r="BU62" s="73"/>
      <c r="BV62" s="73"/>
      <c r="BW62" s="73"/>
      <c r="BX62" s="73"/>
      <c r="BY62" s="73"/>
      <c r="BZ62" s="73"/>
      <c r="CA62" s="73"/>
      <c r="CB62" s="140"/>
      <c r="CU62" s="167"/>
      <c r="CV62" s="167"/>
    </row>
    <row r="63" spans="1:100" ht="8.25" customHeight="1" x14ac:dyDescent="0.15">
      <c r="A63" s="561"/>
      <c r="B63" s="562"/>
      <c r="C63" s="562"/>
      <c r="D63" s="562"/>
      <c r="E63" s="562"/>
      <c r="F63" s="562"/>
      <c r="G63" s="562"/>
      <c r="H63" s="567"/>
      <c r="I63" s="659"/>
      <c r="J63" s="659"/>
      <c r="K63" s="659"/>
      <c r="L63" s="659"/>
      <c r="M63" s="659"/>
      <c r="N63" s="659"/>
      <c r="O63" s="659"/>
      <c r="P63" s="659"/>
      <c r="Q63" s="659"/>
      <c r="R63" s="659"/>
      <c r="S63" s="659"/>
      <c r="T63" s="659"/>
      <c r="U63" s="659"/>
      <c r="V63" s="659"/>
      <c r="W63" s="660"/>
      <c r="X63" s="561"/>
      <c r="Y63" s="562"/>
      <c r="Z63" s="683"/>
      <c r="AA63" s="684"/>
      <c r="AB63" s="688"/>
      <c r="AC63" s="688"/>
      <c r="AD63" s="688"/>
      <c r="AE63" s="688"/>
      <c r="AF63" s="688"/>
      <c r="AG63" s="688"/>
      <c r="AH63" s="688"/>
      <c r="AI63" s="688"/>
      <c r="AJ63" s="688"/>
      <c r="AK63" s="688"/>
      <c r="AL63" s="742"/>
      <c r="AN63" s="968"/>
      <c r="AO63" s="374"/>
      <c r="AP63" s="374"/>
      <c r="AQ63" s="939"/>
      <c r="AR63" s="963"/>
      <c r="AS63" s="959"/>
      <c r="AT63" s="959"/>
      <c r="AU63" s="959"/>
      <c r="AV63" s="959"/>
      <c r="AW63" s="959"/>
      <c r="AX63" s="959"/>
      <c r="AY63" s="959"/>
      <c r="AZ63" s="959"/>
      <c r="BA63" s="959"/>
      <c r="BB63" s="959"/>
      <c r="BC63" s="959"/>
      <c r="BD63" s="959"/>
      <c r="BE63" s="959"/>
      <c r="BF63" s="959"/>
      <c r="BG63" s="959"/>
      <c r="BH63" s="844"/>
      <c r="BI63" s="856"/>
      <c r="BJ63" s="605"/>
      <c r="BL63" s="139"/>
      <c r="BM63" s="73"/>
      <c r="BN63" s="73"/>
      <c r="BO63" s="73"/>
      <c r="BP63" s="73"/>
      <c r="BQ63" s="73"/>
      <c r="BR63" s="73"/>
      <c r="BS63" s="73"/>
      <c r="BT63" s="73"/>
      <c r="BU63" s="73"/>
      <c r="BV63" s="73"/>
      <c r="BW63" s="73"/>
      <c r="BX63" s="73"/>
      <c r="BY63" s="73"/>
      <c r="BZ63" s="73"/>
      <c r="CA63" s="73"/>
      <c r="CB63" s="140"/>
      <c r="CU63" s="167"/>
      <c r="CV63" s="167"/>
    </row>
    <row r="64" spans="1:100" ht="8.25" customHeight="1" x14ac:dyDescent="0.15">
      <c r="A64" s="563"/>
      <c r="B64" s="564"/>
      <c r="C64" s="564"/>
      <c r="D64" s="564"/>
      <c r="E64" s="564"/>
      <c r="F64" s="564"/>
      <c r="G64" s="564"/>
      <c r="H64" s="569"/>
      <c r="I64" s="663"/>
      <c r="J64" s="663"/>
      <c r="K64" s="663"/>
      <c r="L64" s="663"/>
      <c r="M64" s="663"/>
      <c r="N64" s="663"/>
      <c r="O64" s="663"/>
      <c r="P64" s="663"/>
      <c r="Q64" s="663"/>
      <c r="R64" s="663"/>
      <c r="S64" s="663"/>
      <c r="T64" s="663"/>
      <c r="U64" s="663"/>
      <c r="V64" s="663"/>
      <c r="W64" s="574"/>
      <c r="X64" s="563"/>
      <c r="Y64" s="564"/>
      <c r="Z64" s="685"/>
      <c r="AA64" s="686"/>
      <c r="AB64" s="743"/>
      <c r="AC64" s="743"/>
      <c r="AD64" s="743"/>
      <c r="AE64" s="743"/>
      <c r="AF64" s="743"/>
      <c r="AG64" s="743"/>
      <c r="AH64" s="743"/>
      <c r="AI64" s="743"/>
      <c r="AJ64" s="743"/>
      <c r="AK64" s="743"/>
      <c r="AL64" s="744"/>
      <c r="AN64" s="139"/>
      <c r="AQ64" s="174"/>
      <c r="AR64" s="963"/>
      <c r="AS64" s="959"/>
      <c r="AT64" s="959"/>
      <c r="AU64" s="959"/>
      <c r="AV64" s="959"/>
      <c r="AW64" s="959"/>
      <c r="AX64" s="959"/>
      <c r="AY64" s="959"/>
      <c r="AZ64" s="959"/>
      <c r="BA64" s="959"/>
      <c r="BB64" s="959"/>
      <c r="BC64" s="959"/>
      <c r="BD64" s="959"/>
      <c r="BE64" s="959"/>
      <c r="BF64" s="959"/>
      <c r="BG64" s="959"/>
      <c r="BH64" s="844"/>
      <c r="BI64" s="856"/>
      <c r="BJ64" s="605"/>
      <c r="BL64" s="139"/>
      <c r="BM64" s="73"/>
      <c r="BN64" s="73"/>
      <c r="BO64" s="73"/>
      <c r="BP64" s="73"/>
      <c r="BQ64" s="73"/>
      <c r="BR64" s="73"/>
      <c r="BS64" s="73"/>
      <c r="BT64" s="73"/>
      <c r="BU64" s="73"/>
      <c r="BV64" s="73"/>
      <c r="BW64" s="73"/>
      <c r="BX64" s="73"/>
      <c r="BY64" s="73"/>
      <c r="BZ64" s="73"/>
      <c r="CA64" s="73"/>
      <c r="CB64" s="140"/>
      <c r="CG64" s="73"/>
      <c r="CH64" s="73"/>
      <c r="CI64" s="177"/>
      <c r="CJ64" s="177"/>
      <c r="CK64" s="177"/>
      <c r="CL64" s="137"/>
      <c r="CM64" s="137"/>
      <c r="CN64" s="137"/>
      <c r="CO64" s="137"/>
      <c r="CP64" s="137"/>
      <c r="CQ64" s="137"/>
      <c r="CR64" s="167"/>
      <c r="CS64" s="167"/>
      <c r="CT64" s="167"/>
      <c r="CU64" s="167"/>
      <c r="CV64" s="167"/>
    </row>
    <row r="65" spans="1:135" ht="8.25" customHeight="1" x14ac:dyDescent="0.15">
      <c r="A65" s="746" t="s">
        <v>945</v>
      </c>
      <c r="B65" s="746"/>
      <c r="C65" s="746"/>
      <c r="D65" s="746"/>
      <c r="E65" s="746"/>
      <c r="F65" s="746"/>
      <c r="G65" s="746"/>
      <c r="H65" s="746"/>
      <c r="I65" s="746"/>
      <c r="J65" s="746"/>
      <c r="K65" s="746"/>
      <c r="L65" s="746"/>
      <c r="M65" s="746"/>
      <c r="N65" s="746"/>
      <c r="O65" s="746"/>
      <c r="P65" s="746"/>
      <c r="Q65" s="746"/>
      <c r="R65" s="746"/>
      <c r="S65" s="746"/>
      <c r="T65" s="746"/>
      <c r="U65" s="746"/>
      <c r="V65" s="746"/>
      <c r="W65" s="746"/>
      <c r="X65" s="746"/>
      <c r="Y65" s="746"/>
      <c r="Z65" s="746"/>
      <c r="AA65" s="746"/>
      <c r="AB65" s="746"/>
      <c r="AC65" s="746"/>
      <c r="AD65" s="746"/>
      <c r="AE65" s="746"/>
      <c r="AF65" s="746"/>
      <c r="AG65" s="746"/>
      <c r="AH65" s="746"/>
      <c r="AI65" s="746"/>
      <c r="AJ65" s="746"/>
      <c r="AK65" s="746"/>
      <c r="AL65" s="746"/>
      <c r="AN65" s="139"/>
      <c r="AQ65" s="174"/>
      <c r="AR65" s="963"/>
      <c r="AS65" s="959"/>
      <c r="AT65" s="959"/>
      <c r="AU65" s="959"/>
      <c r="AV65" s="959"/>
      <c r="AW65" s="959"/>
      <c r="AX65" s="959"/>
      <c r="AY65" s="959"/>
      <c r="AZ65" s="959"/>
      <c r="BA65" s="959"/>
      <c r="BB65" s="959"/>
      <c r="BC65" s="959"/>
      <c r="BD65" s="959"/>
      <c r="BE65" s="959"/>
      <c r="BF65" s="959"/>
      <c r="BG65" s="959"/>
      <c r="BH65" s="844"/>
      <c r="BI65" s="856"/>
      <c r="BJ65" s="605"/>
      <c r="BL65" s="139"/>
      <c r="BM65" s="73"/>
      <c r="BN65" s="73"/>
      <c r="BO65" s="73"/>
      <c r="BP65" s="73"/>
      <c r="BQ65" s="73"/>
      <c r="BR65" s="73"/>
      <c r="BS65" s="73"/>
      <c r="BT65" s="73"/>
      <c r="BU65" s="73"/>
      <c r="BV65" s="73"/>
      <c r="BW65" s="73"/>
      <c r="BX65" s="73"/>
      <c r="BY65" s="73"/>
      <c r="BZ65" s="73"/>
      <c r="CA65" s="73"/>
      <c r="CB65" s="140"/>
      <c r="CG65" s="73"/>
      <c r="CH65" s="73"/>
      <c r="CI65" s="177"/>
      <c r="CJ65" s="177"/>
      <c r="CK65" s="177"/>
      <c r="CL65" s="137"/>
      <c r="CM65" s="137"/>
      <c r="CN65" s="137"/>
      <c r="CO65" s="137"/>
      <c r="CP65" s="137"/>
      <c r="CQ65" s="137"/>
      <c r="CR65" s="167"/>
      <c r="CS65" s="167"/>
      <c r="CT65" s="167"/>
      <c r="CU65" s="167"/>
      <c r="CV65" s="167"/>
    </row>
    <row r="66" spans="1:135" ht="8.25" customHeight="1" x14ac:dyDescent="0.15">
      <c r="A66" s="747"/>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135"/>
      <c r="AN66" s="139"/>
      <c r="AQ66" s="174"/>
      <c r="BE66" s="136"/>
      <c r="BF66" s="136"/>
      <c r="BG66" s="136"/>
      <c r="BH66" s="844"/>
      <c r="BI66" s="856"/>
      <c r="BJ66" s="605"/>
      <c r="BL66" s="139"/>
      <c r="BM66" s="73"/>
      <c r="BN66" s="73"/>
      <c r="BO66" s="73"/>
      <c r="BP66" s="73"/>
      <c r="BQ66" s="73"/>
      <c r="BR66" s="73"/>
      <c r="BS66" s="73"/>
      <c r="BT66" s="73"/>
      <c r="BU66" s="73"/>
      <c r="BV66" s="73"/>
      <c r="BW66" s="73"/>
      <c r="BX66" s="73"/>
      <c r="BY66" s="73"/>
      <c r="BZ66" s="73"/>
      <c r="CA66" s="73"/>
      <c r="CB66" s="140"/>
      <c r="CG66" s="73"/>
      <c r="CH66" s="73"/>
      <c r="CI66" s="73"/>
      <c r="CJ66" s="73"/>
      <c r="CK66" s="137"/>
      <c r="CL66" s="137"/>
      <c r="CM66" s="137"/>
      <c r="CN66" s="137"/>
      <c r="CO66" s="137"/>
      <c r="CP66" s="137"/>
      <c r="CQ66" s="137"/>
      <c r="CR66" s="136"/>
      <c r="CS66" s="136"/>
      <c r="CT66" s="90"/>
      <c r="CU66" s="90"/>
      <c r="CV66" s="90"/>
    </row>
    <row r="67" spans="1:135" ht="8.25" customHeight="1" x14ac:dyDescent="0.15">
      <c r="A67" s="559" t="s">
        <v>433</v>
      </c>
      <c r="B67" s="560"/>
      <c r="C67" s="560" t="s">
        <v>434</v>
      </c>
      <c r="D67" s="560"/>
      <c r="E67" s="560"/>
      <c r="F67" s="560"/>
      <c r="G67" s="560"/>
      <c r="H67" s="565"/>
      <c r="I67" s="411" t="s">
        <v>944</v>
      </c>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82"/>
      <c r="AM67" s="135"/>
      <c r="AN67" s="148"/>
      <c r="AO67" s="149"/>
      <c r="AP67" s="149"/>
      <c r="AQ67" s="178"/>
      <c r="BE67" s="136"/>
      <c r="BF67" s="136"/>
      <c r="BG67" s="136"/>
      <c r="BH67" s="957"/>
      <c r="BI67" s="867"/>
      <c r="BJ67" s="607"/>
      <c r="BL67" s="139"/>
      <c r="BM67" s="73"/>
      <c r="BN67" s="73"/>
      <c r="BO67" s="73"/>
      <c r="BP67" s="73"/>
      <c r="BQ67" s="73"/>
      <c r="BR67" s="73"/>
      <c r="BS67" s="73"/>
      <c r="BT67" s="73"/>
      <c r="BU67" s="73"/>
      <c r="BV67" s="73"/>
      <c r="BW67" s="73"/>
      <c r="BX67" s="73"/>
      <c r="BY67" s="73"/>
      <c r="BZ67" s="73"/>
      <c r="CA67" s="73"/>
      <c r="CB67" s="140"/>
      <c r="CG67" s="73"/>
      <c r="CH67" s="73"/>
      <c r="CI67" s="73"/>
      <c r="CJ67" s="73"/>
      <c r="CK67" s="137"/>
      <c r="CL67" s="137"/>
      <c r="CM67" s="137"/>
      <c r="CN67" s="137"/>
      <c r="CO67" s="137"/>
      <c r="CP67" s="137"/>
      <c r="CQ67" s="137"/>
      <c r="CR67" s="137"/>
      <c r="CS67" s="137"/>
      <c r="CT67" s="137"/>
      <c r="CU67" s="137"/>
      <c r="CV67" s="137"/>
    </row>
    <row r="68" spans="1:135" ht="8.25" customHeight="1" x14ac:dyDescent="0.15">
      <c r="A68" s="561"/>
      <c r="B68" s="562"/>
      <c r="C68" s="562"/>
      <c r="D68" s="562"/>
      <c r="E68" s="562"/>
      <c r="F68" s="562"/>
      <c r="G68" s="562"/>
      <c r="H68" s="567"/>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4"/>
      <c r="AK68" s="484"/>
      <c r="AL68" s="485"/>
      <c r="AM68" s="129"/>
      <c r="AN68" s="256"/>
      <c r="AO68" s="170"/>
      <c r="AP68" s="170"/>
      <c r="AQ68" s="170"/>
      <c r="AR68" s="170"/>
      <c r="AS68" s="170"/>
      <c r="AT68" s="170"/>
      <c r="AU68" s="170"/>
      <c r="AV68" s="170"/>
      <c r="AW68" s="170"/>
      <c r="AX68" s="170"/>
      <c r="AY68" s="170"/>
      <c r="AZ68" s="170"/>
      <c r="BA68" s="170"/>
      <c r="BB68" s="170"/>
      <c r="BC68" s="170"/>
      <c r="BD68" s="170"/>
      <c r="BE68" s="215"/>
      <c r="BF68" s="215"/>
      <c r="BG68" s="215"/>
      <c r="BH68" s="215"/>
      <c r="BI68" s="215"/>
      <c r="BJ68" s="216"/>
      <c r="BL68" s="139"/>
      <c r="CB68" s="140"/>
      <c r="CG68" s="73"/>
      <c r="CH68" s="73"/>
      <c r="CI68" s="73"/>
      <c r="CJ68" s="73"/>
      <c r="CK68" s="137"/>
      <c r="CL68" s="137"/>
      <c r="CM68" s="137"/>
      <c r="CN68" s="137"/>
      <c r="CO68" s="137"/>
      <c r="CP68" s="137"/>
      <c r="CQ68" s="137"/>
      <c r="CR68" s="137"/>
      <c r="CS68" s="137"/>
      <c r="CT68" s="137"/>
      <c r="CU68" s="137"/>
      <c r="CV68" s="137"/>
      <c r="DT68" s="134"/>
      <c r="DU68" s="134"/>
      <c r="DV68" s="134"/>
      <c r="DW68" s="134"/>
      <c r="DX68" s="134"/>
      <c r="DY68" s="134"/>
      <c r="DZ68" s="134"/>
      <c r="EA68" s="134"/>
      <c r="EB68" s="134"/>
      <c r="EC68" s="134"/>
      <c r="ED68" s="926"/>
      <c r="EE68" s="926"/>
    </row>
    <row r="69" spans="1:135" ht="8.25" customHeight="1" x14ac:dyDescent="0.15">
      <c r="A69" s="561"/>
      <c r="B69" s="562"/>
      <c r="C69" s="562"/>
      <c r="D69" s="562"/>
      <c r="E69" s="562"/>
      <c r="F69" s="562"/>
      <c r="G69" s="562"/>
      <c r="H69" s="567"/>
      <c r="I69" s="658"/>
      <c r="J69" s="659"/>
      <c r="K69" s="659"/>
      <c r="L69" s="659"/>
      <c r="M69" s="659"/>
      <c r="N69" s="659"/>
      <c r="O69" s="659"/>
      <c r="P69" s="659"/>
      <c r="Q69" s="659"/>
      <c r="R69" s="659"/>
      <c r="S69" s="659"/>
      <c r="T69" s="659"/>
      <c r="U69" s="659"/>
      <c r="V69" s="659"/>
      <c r="W69" s="659"/>
      <c r="X69" s="659"/>
      <c r="Y69" s="659"/>
      <c r="Z69" s="659"/>
      <c r="AA69" s="659"/>
      <c r="AB69" s="659"/>
      <c r="AC69" s="659"/>
      <c r="AD69" s="659"/>
      <c r="AE69" s="659"/>
      <c r="AF69" s="659"/>
      <c r="AG69" s="659"/>
      <c r="AH69" s="659"/>
      <c r="AI69" s="659"/>
      <c r="AJ69" s="659"/>
      <c r="AK69" s="659"/>
      <c r="AL69" s="660"/>
      <c r="AM69" s="129"/>
      <c r="AN69" s="163"/>
      <c r="AO69" s="164"/>
      <c r="AP69" s="164"/>
      <c r="AQ69" s="164"/>
      <c r="BE69" s="136"/>
      <c r="BF69" s="136"/>
      <c r="BG69" s="136"/>
      <c r="BH69" s="136"/>
      <c r="BI69" s="136"/>
      <c r="BJ69" s="153"/>
      <c r="BL69" s="139"/>
      <c r="BM69" s="73"/>
      <c r="BN69" s="73"/>
      <c r="BO69" s="73"/>
      <c r="BP69" s="73"/>
      <c r="BQ69" s="73"/>
      <c r="BR69" s="73"/>
      <c r="BS69" s="73"/>
      <c r="BT69" s="73"/>
      <c r="BU69" s="73"/>
      <c r="BV69" s="73"/>
      <c r="BW69" s="73"/>
      <c r="BX69" s="73"/>
      <c r="BY69" s="73"/>
      <c r="BZ69" s="73"/>
      <c r="CA69" s="73"/>
      <c r="CB69" s="140"/>
      <c r="CG69" s="73"/>
      <c r="CH69" s="73"/>
      <c r="CI69" s="73"/>
      <c r="CJ69" s="73"/>
      <c r="CK69" s="137"/>
      <c r="CL69" s="137"/>
      <c r="CM69" s="137"/>
      <c r="CN69" s="137"/>
      <c r="CO69" s="137"/>
      <c r="CP69" s="137"/>
      <c r="CQ69" s="137"/>
      <c r="CR69" s="137"/>
      <c r="CS69" s="137"/>
      <c r="CT69" s="137"/>
      <c r="CU69" s="137"/>
      <c r="CV69" s="137"/>
      <c r="DT69" s="137"/>
      <c r="DU69" s="137"/>
      <c r="DV69" s="137"/>
      <c r="DW69" s="137"/>
      <c r="DX69" s="137"/>
      <c r="DY69" s="137"/>
      <c r="DZ69" s="137"/>
      <c r="EA69" s="137"/>
      <c r="EB69" s="137"/>
      <c r="EC69" s="137"/>
      <c r="ED69" s="926"/>
      <c r="EE69" s="926"/>
    </row>
    <row r="70" spans="1:135" ht="8.25" customHeight="1" x14ac:dyDescent="0.15">
      <c r="A70" s="563"/>
      <c r="B70" s="564"/>
      <c r="C70" s="564"/>
      <c r="D70" s="564"/>
      <c r="E70" s="564"/>
      <c r="F70" s="564"/>
      <c r="G70" s="564"/>
      <c r="H70" s="569"/>
      <c r="I70" s="745"/>
      <c r="J70" s="663"/>
      <c r="K70" s="663"/>
      <c r="L70" s="663"/>
      <c r="M70" s="663"/>
      <c r="N70" s="663"/>
      <c r="O70" s="663"/>
      <c r="P70" s="663"/>
      <c r="Q70" s="663"/>
      <c r="R70" s="663"/>
      <c r="S70" s="663"/>
      <c r="T70" s="663"/>
      <c r="U70" s="663"/>
      <c r="V70" s="663"/>
      <c r="W70" s="663"/>
      <c r="X70" s="663"/>
      <c r="Y70" s="663"/>
      <c r="Z70" s="663"/>
      <c r="AA70" s="663"/>
      <c r="AB70" s="663"/>
      <c r="AC70" s="663"/>
      <c r="AD70" s="663"/>
      <c r="AE70" s="663"/>
      <c r="AF70" s="663"/>
      <c r="AG70" s="663"/>
      <c r="AH70" s="663"/>
      <c r="AI70" s="663"/>
      <c r="AJ70" s="663"/>
      <c r="AK70" s="663"/>
      <c r="AL70" s="574"/>
      <c r="AN70" s="180"/>
      <c r="AO70" s="967" t="s">
        <v>762</v>
      </c>
      <c r="AP70" s="967"/>
      <c r="AQ70" s="967"/>
      <c r="AR70" s="967"/>
      <c r="AS70" s="967"/>
      <c r="AT70" s="967"/>
      <c r="AU70" s="967"/>
      <c r="AV70" s="967"/>
      <c r="AW70" s="967"/>
      <c r="AX70" s="967"/>
      <c r="AY70" s="967"/>
      <c r="AZ70" s="967"/>
      <c r="BA70" s="967"/>
      <c r="BB70" s="967"/>
      <c r="BC70" s="967"/>
      <c r="BD70" s="967"/>
      <c r="BE70" s="967"/>
      <c r="BF70" s="967"/>
      <c r="BG70" s="967"/>
      <c r="BH70" s="967"/>
      <c r="BI70" s="967"/>
      <c r="BJ70" s="153"/>
      <c r="BL70" s="139"/>
      <c r="BM70" s="73"/>
      <c r="BN70" s="73"/>
      <c r="BO70" s="73"/>
      <c r="BP70" s="73"/>
      <c r="BQ70" s="73"/>
      <c r="BR70" s="73"/>
      <c r="BS70" s="73"/>
      <c r="BT70" s="73"/>
      <c r="BU70" s="73"/>
      <c r="BV70" s="73"/>
      <c r="BW70" s="73"/>
      <c r="BX70" s="73"/>
      <c r="BY70" s="73"/>
      <c r="BZ70" s="73"/>
      <c r="CA70" s="73"/>
      <c r="CB70" s="140"/>
      <c r="CG70" s="73"/>
      <c r="CH70" s="73"/>
      <c r="CI70" s="73"/>
      <c r="CJ70" s="73"/>
      <c r="CK70" s="137"/>
      <c r="CL70" s="137"/>
      <c r="CM70" s="137"/>
      <c r="CN70" s="137"/>
      <c r="CO70" s="137"/>
      <c r="CP70" s="137"/>
      <c r="CQ70" s="137"/>
      <c r="CR70" s="137"/>
      <c r="CS70" s="137"/>
      <c r="CT70" s="137"/>
      <c r="CU70" s="137"/>
      <c r="CV70" s="137"/>
      <c r="DT70" s="137"/>
      <c r="DU70" s="137"/>
      <c r="DV70" s="137"/>
      <c r="DW70" s="137"/>
      <c r="DX70" s="137"/>
      <c r="DY70" s="137"/>
      <c r="DZ70" s="137"/>
      <c r="EA70" s="137"/>
      <c r="EB70" s="137"/>
      <c r="EC70" s="137"/>
      <c r="ED70" s="926"/>
      <c r="EE70" s="926"/>
    </row>
    <row r="71" spans="1:135" ht="8.25" customHeight="1" x14ac:dyDescent="0.15">
      <c r="AN71" s="180"/>
      <c r="AO71" s="967"/>
      <c r="AP71" s="967"/>
      <c r="AQ71" s="967"/>
      <c r="AR71" s="967"/>
      <c r="AS71" s="967"/>
      <c r="AT71" s="967"/>
      <c r="AU71" s="967"/>
      <c r="AV71" s="967"/>
      <c r="AW71" s="967"/>
      <c r="AX71" s="967"/>
      <c r="AY71" s="967"/>
      <c r="AZ71" s="967"/>
      <c r="BA71" s="967"/>
      <c r="BB71" s="967"/>
      <c r="BC71" s="967"/>
      <c r="BD71" s="967"/>
      <c r="BE71" s="967"/>
      <c r="BF71" s="967"/>
      <c r="BG71" s="967"/>
      <c r="BH71" s="967"/>
      <c r="BI71" s="967"/>
      <c r="BJ71" s="153"/>
      <c r="BL71" s="139"/>
      <c r="BM71" s="73"/>
      <c r="BN71" s="73"/>
      <c r="BO71" s="73"/>
      <c r="BP71" s="73"/>
      <c r="BQ71" s="73"/>
      <c r="BR71" s="73"/>
      <c r="BS71" s="73"/>
      <c r="BT71" s="73"/>
      <c r="BU71" s="73"/>
      <c r="BV71" s="73"/>
      <c r="BW71" s="73"/>
      <c r="BX71" s="73"/>
      <c r="BY71" s="73"/>
      <c r="BZ71" s="73"/>
      <c r="CA71" s="73"/>
      <c r="CB71" s="140"/>
      <c r="CG71" s="73"/>
      <c r="CH71" s="73"/>
      <c r="CI71" s="73"/>
      <c r="CJ71" s="73"/>
      <c r="CK71" s="137"/>
      <c r="CL71" s="137"/>
      <c r="CM71" s="137"/>
      <c r="CN71" s="137"/>
      <c r="CO71" s="137"/>
      <c r="CP71" s="137"/>
      <c r="CQ71" s="137"/>
      <c r="CR71" s="137"/>
      <c r="CS71" s="137"/>
      <c r="CT71" s="137"/>
      <c r="CU71" s="137"/>
      <c r="CV71" s="137"/>
      <c r="DT71" s="134"/>
      <c r="DU71" s="134"/>
      <c r="DV71" s="134"/>
      <c r="DW71" s="134"/>
      <c r="DX71" s="134"/>
      <c r="DY71" s="134"/>
      <c r="DZ71" s="134"/>
      <c r="EA71" s="134"/>
      <c r="EB71" s="134"/>
      <c r="EC71" s="134"/>
      <c r="ED71" s="856"/>
      <c r="EE71" s="856"/>
    </row>
    <row r="72" spans="1:135" ht="8.25" customHeight="1" x14ac:dyDescent="0.15">
      <c r="A72" s="730" t="s">
        <v>436</v>
      </c>
      <c r="B72" s="731"/>
      <c r="C72" s="731"/>
      <c r="D72" s="731"/>
      <c r="E72" s="731"/>
      <c r="F72" s="731"/>
      <c r="G72" s="731"/>
      <c r="H72" s="732"/>
      <c r="I72" s="571" t="s">
        <v>377</v>
      </c>
      <c r="J72" s="560"/>
      <c r="K72" s="560"/>
      <c r="L72" s="560"/>
      <c r="M72" s="560"/>
      <c r="N72" s="736"/>
      <c r="O72" s="736"/>
      <c r="P72" s="736"/>
      <c r="Q72" s="736"/>
      <c r="R72" s="736"/>
      <c r="S72" s="736"/>
      <c r="T72" s="736"/>
      <c r="U72" s="736"/>
      <c r="V72" s="736"/>
      <c r="W72" s="736"/>
      <c r="X72" s="736"/>
      <c r="Y72" s="736"/>
      <c r="Z72" s="736"/>
      <c r="AA72" s="736"/>
      <c r="AB72" s="736"/>
      <c r="AC72" s="736"/>
      <c r="AD72" s="736"/>
      <c r="AE72" s="736"/>
      <c r="AF72" s="736"/>
      <c r="AG72" s="736"/>
      <c r="AH72" s="736"/>
      <c r="AI72" s="736"/>
      <c r="AJ72" s="736"/>
      <c r="AK72" s="736"/>
      <c r="AL72" s="737"/>
      <c r="AN72" s="139"/>
      <c r="AO72" s="967"/>
      <c r="AP72" s="967"/>
      <c r="AQ72" s="967"/>
      <c r="AR72" s="967"/>
      <c r="AS72" s="967"/>
      <c r="AT72" s="967"/>
      <c r="AU72" s="967"/>
      <c r="AV72" s="967"/>
      <c r="AW72" s="967"/>
      <c r="AX72" s="967"/>
      <c r="AY72" s="967"/>
      <c r="AZ72" s="967"/>
      <c r="BA72" s="967"/>
      <c r="BB72" s="967"/>
      <c r="BC72" s="967"/>
      <c r="BD72" s="967"/>
      <c r="BE72" s="967"/>
      <c r="BF72" s="967"/>
      <c r="BG72" s="967"/>
      <c r="BH72" s="967"/>
      <c r="BI72" s="967"/>
      <c r="BJ72" s="153"/>
      <c r="BL72" s="139"/>
      <c r="BM72" s="73"/>
      <c r="BN72" s="73"/>
      <c r="BO72" s="73"/>
      <c r="BP72" s="73"/>
      <c r="BQ72" s="73"/>
      <c r="BR72" s="73"/>
      <c r="BS72" s="73"/>
      <c r="BT72" s="73"/>
      <c r="BU72" s="73"/>
      <c r="BV72" s="73"/>
      <c r="BW72" s="73"/>
      <c r="BX72" s="73"/>
      <c r="BY72" s="73"/>
      <c r="BZ72" s="73"/>
      <c r="CA72" s="73"/>
      <c r="CB72" s="140"/>
      <c r="CG72" s="73"/>
      <c r="CH72" s="73"/>
      <c r="CI72" s="73"/>
      <c r="CJ72" s="73"/>
      <c r="CK72" s="137"/>
      <c r="CL72" s="137"/>
      <c r="CM72" s="137"/>
      <c r="CN72" s="137"/>
      <c r="CO72" s="137"/>
      <c r="CP72" s="137"/>
      <c r="CQ72" s="137"/>
      <c r="CR72" s="137"/>
      <c r="CS72" s="137"/>
      <c r="CT72" s="137"/>
      <c r="CU72" s="137"/>
      <c r="CV72" s="137"/>
      <c r="DT72" s="137"/>
      <c r="DU72" s="137"/>
      <c r="DV72" s="137"/>
      <c r="DW72" s="137"/>
      <c r="DX72" s="137"/>
      <c r="DY72" s="137"/>
      <c r="DZ72" s="137"/>
      <c r="EA72" s="137"/>
      <c r="EB72" s="137"/>
      <c r="EC72" s="137"/>
      <c r="ED72" s="856"/>
      <c r="EE72" s="856"/>
    </row>
    <row r="73" spans="1:135" ht="8.25" customHeight="1" x14ac:dyDescent="0.15">
      <c r="A73" s="733"/>
      <c r="B73" s="372"/>
      <c r="C73" s="372"/>
      <c r="D73" s="372"/>
      <c r="E73" s="372"/>
      <c r="F73" s="372"/>
      <c r="G73" s="372"/>
      <c r="H73" s="734"/>
      <c r="I73" s="572"/>
      <c r="J73" s="562"/>
      <c r="K73" s="562"/>
      <c r="L73" s="562"/>
      <c r="M73" s="562"/>
      <c r="N73" s="738"/>
      <c r="O73" s="738"/>
      <c r="P73" s="738"/>
      <c r="Q73" s="738"/>
      <c r="R73" s="738"/>
      <c r="S73" s="738"/>
      <c r="T73" s="738"/>
      <c r="U73" s="738"/>
      <c r="V73" s="738"/>
      <c r="W73" s="738"/>
      <c r="X73" s="738"/>
      <c r="Y73" s="738"/>
      <c r="Z73" s="738"/>
      <c r="AA73" s="738"/>
      <c r="AB73" s="738"/>
      <c r="AC73" s="738"/>
      <c r="AD73" s="738"/>
      <c r="AE73" s="738"/>
      <c r="AF73" s="738"/>
      <c r="AG73" s="738"/>
      <c r="AH73" s="738"/>
      <c r="AI73" s="738"/>
      <c r="AJ73" s="738"/>
      <c r="AK73" s="738"/>
      <c r="AL73" s="739"/>
      <c r="AN73" s="139"/>
      <c r="AO73" s="967"/>
      <c r="AP73" s="967"/>
      <c r="AQ73" s="967"/>
      <c r="AR73" s="967"/>
      <c r="AS73" s="967"/>
      <c r="AT73" s="967"/>
      <c r="AU73" s="967"/>
      <c r="AV73" s="967"/>
      <c r="AW73" s="967"/>
      <c r="AX73" s="967"/>
      <c r="AY73" s="967"/>
      <c r="AZ73" s="967"/>
      <c r="BA73" s="967"/>
      <c r="BB73" s="967"/>
      <c r="BC73" s="967"/>
      <c r="BD73" s="967"/>
      <c r="BE73" s="967"/>
      <c r="BF73" s="967"/>
      <c r="BG73" s="967"/>
      <c r="BH73" s="967"/>
      <c r="BI73" s="967"/>
      <c r="BJ73" s="153"/>
      <c r="BL73" s="85"/>
      <c r="BM73" s="73"/>
      <c r="BN73" s="73"/>
      <c r="BO73" s="73"/>
      <c r="BP73" s="73"/>
      <c r="BQ73" s="73"/>
      <c r="BR73" s="73"/>
      <c r="BS73" s="73"/>
      <c r="BT73" s="73"/>
      <c r="BU73" s="73"/>
      <c r="BV73" s="73"/>
      <c r="BW73" s="73"/>
      <c r="BX73" s="73"/>
      <c r="BY73" s="73"/>
      <c r="BZ73" s="73"/>
      <c r="CA73" s="73"/>
      <c r="CB73" s="138"/>
      <c r="CE73" s="690"/>
      <c r="CF73" s="690"/>
      <c r="CG73" s="690"/>
      <c r="CH73" s="690"/>
      <c r="CI73" s="690"/>
      <c r="CJ73" s="690"/>
      <c r="CK73" s="690"/>
      <c r="CL73" s="690"/>
      <c r="CM73" s="690"/>
      <c r="CN73" s="690"/>
      <c r="CO73" s="690"/>
      <c r="CP73" s="690"/>
      <c r="CQ73" s="690"/>
      <c r="CR73" s="690"/>
      <c r="CS73" s="690"/>
      <c r="CT73" s="137"/>
      <c r="CU73" s="137"/>
      <c r="CV73" s="137"/>
      <c r="DT73" s="137"/>
      <c r="DU73" s="137"/>
      <c r="DV73" s="137"/>
      <c r="DW73" s="137"/>
      <c r="DX73" s="137"/>
      <c r="DY73" s="137"/>
      <c r="DZ73" s="137"/>
      <c r="EA73" s="137"/>
      <c r="EB73" s="137"/>
      <c r="EC73" s="137"/>
      <c r="ED73" s="856"/>
      <c r="EE73" s="856"/>
    </row>
    <row r="74" spans="1:135" ht="8.25" customHeight="1" x14ac:dyDescent="0.15">
      <c r="A74" s="735"/>
      <c r="B74" s="734"/>
      <c r="C74" s="734"/>
      <c r="D74" s="734"/>
      <c r="E74" s="734"/>
      <c r="F74" s="734"/>
      <c r="G74" s="734"/>
      <c r="H74" s="734"/>
      <c r="I74" s="740"/>
      <c r="J74" s="738"/>
      <c r="K74" s="738"/>
      <c r="L74" s="738"/>
      <c r="M74" s="738"/>
      <c r="N74" s="738"/>
      <c r="O74" s="738"/>
      <c r="P74" s="738"/>
      <c r="Q74" s="738"/>
      <c r="R74" s="738"/>
      <c r="S74" s="738"/>
      <c r="T74" s="738"/>
      <c r="U74" s="738"/>
      <c r="V74" s="738"/>
      <c r="W74" s="738"/>
      <c r="X74" s="738"/>
      <c r="Y74" s="738"/>
      <c r="Z74" s="738"/>
      <c r="AA74" s="738"/>
      <c r="AB74" s="738"/>
      <c r="AC74" s="738"/>
      <c r="AD74" s="738"/>
      <c r="AE74" s="738"/>
      <c r="AF74" s="738"/>
      <c r="AG74" s="738"/>
      <c r="AH74" s="738"/>
      <c r="AI74" s="738"/>
      <c r="AJ74" s="738"/>
      <c r="AK74" s="738"/>
      <c r="AL74" s="739"/>
      <c r="AN74" s="180"/>
      <c r="AO74" s="967"/>
      <c r="AP74" s="967"/>
      <c r="AQ74" s="967"/>
      <c r="AR74" s="967"/>
      <c r="AS74" s="967"/>
      <c r="AT74" s="967"/>
      <c r="AU74" s="967"/>
      <c r="AV74" s="967"/>
      <c r="AW74" s="967"/>
      <c r="AX74" s="967"/>
      <c r="AY74" s="967"/>
      <c r="AZ74" s="967"/>
      <c r="BA74" s="967"/>
      <c r="BB74" s="967"/>
      <c r="BC74" s="967"/>
      <c r="BD74" s="967"/>
      <c r="BE74" s="967"/>
      <c r="BF74" s="967"/>
      <c r="BG74" s="967"/>
      <c r="BH74" s="967"/>
      <c r="BI74" s="967"/>
      <c r="BJ74" s="153"/>
      <c r="BL74" s="85"/>
      <c r="BM74" s="73"/>
      <c r="BN74" s="73"/>
      <c r="BO74" s="73"/>
      <c r="BP74" s="73"/>
      <c r="BQ74" s="73"/>
      <c r="BR74" s="73"/>
      <c r="BS74" s="73"/>
      <c r="BT74" s="73"/>
      <c r="BU74" s="73"/>
      <c r="BV74" s="73"/>
      <c r="BW74" s="73"/>
      <c r="BX74" s="73"/>
      <c r="BY74" s="73"/>
      <c r="BZ74" s="73"/>
      <c r="CA74" s="73"/>
      <c r="CB74" s="152"/>
      <c r="CE74" s="690"/>
      <c r="CF74" s="690"/>
      <c r="CG74" s="690"/>
      <c r="CH74" s="690"/>
      <c r="CI74" s="690"/>
      <c r="CJ74" s="690"/>
      <c r="CK74" s="690"/>
      <c r="CL74" s="690"/>
      <c r="CM74" s="690"/>
      <c r="CN74" s="690"/>
      <c r="CO74" s="690"/>
      <c r="CP74" s="690"/>
      <c r="CQ74" s="690"/>
      <c r="CR74" s="690"/>
      <c r="CS74" s="690"/>
      <c r="CT74" s="137"/>
      <c r="CU74" s="137"/>
      <c r="CV74" s="137"/>
      <c r="DT74" s="137"/>
      <c r="DU74" s="137"/>
      <c r="DV74" s="137"/>
      <c r="DW74" s="137"/>
      <c r="DX74" s="137"/>
      <c r="DY74" s="137"/>
      <c r="DZ74" s="137"/>
      <c r="EA74" s="137"/>
      <c r="EB74" s="137"/>
      <c r="EC74" s="137"/>
      <c r="ED74" s="856"/>
      <c r="EE74" s="856"/>
    </row>
    <row r="75" spans="1:135" ht="8.25" customHeight="1" x14ac:dyDescent="0.15">
      <c r="A75" s="714"/>
      <c r="B75" s="585" t="s">
        <v>378</v>
      </c>
      <c r="C75" s="586"/>
      <c r="D75" s="586"/>
      <c r="E75" s="586"/>
      <c r="F75" s="586"/>
      <c r="G75" s="586"/>
      <c r="H75" s="586"/>
      <c r="I75" s="157"/>
      <c r="J75" s="665" t="s">
        <v>438</v>
      </c>
      <c r="K75" s="665"/>
      <c r="L75" s="665"/>
      <c r="M75" s="665"/>
      <c r="N75" s="665"/>
      <c r="O75" s="665"/>
      <c r="P75" s="665"/>
      <c r="Q75" s="665"/>
      <c r="R75" s="665"/>
      <c r="S75" s="665"/>
      <c r="T75" s="665"/>
      <c r="U75" s="665"/>
      <c r="V75" s="665"/>
      <c r="W75" s="665"/>
      <c r="X75" s="665" t="s">
        <v>439</v>
      </c>
      <c r="Y75" s="665"/>
      <c r="Z75" s="665"/>
      <c r="AA75" s="665"/>
      <c r="AB75" s="665"/>
      <c r="AC75" s="665"/>
      <c r="AD75" s="665"/>
      <c r="AE75" s="665"/>
      <c r="AF75" s="665"/>
      <c r="AG75" s="665"/>
      <c r="AH75" s="665"/>
      <c r="AI75" s="665"/>
      <c r="AJ75" s="665"/>
      <c r="AK75" s="665"/>
      <c r="AL75" s="666"/>
      <c r="AN75" s="180"/>
      <c r="AO75" s="967"/>
      <c r="AP75" s="967"/>
      <c r="AQ75" s="967"/>
      <c r="AR75" s="967"/>
      <c r="AS75" s="967"/>
      <c r="AT75" s="967"/>
      <c r="AU75" s="967"/>
      <c r="AV75" s="967"/>
      <c r="AW75" s="967"/>
      <c r="AX75" s="967"/>
      <c r="AY75" s="967"/>
      <c r="AZ75" s="967"/>
      <c r="BA75" s="967"/>
      <c r="BB75" s="967"/>
      <c r="BC75" s="967"/>
      <c r="BD75" s="967"/>
      <c r="BE75" s="967"/>
      <c r="BF75" s="967"/>
      <c r="BG75" s="967"/>
      <c r="BH75" s="967"/>
      <c r="BI75" s="967"/>
      <c r="BJ75" s="153"/>
      <c r="BL75" s="85"/>
      <c r="BM75" s="73"/>
      <c r="BN75" s="73"/>
      <c r="BO75" s="73"/>
      <c r="BP75" s="73"/>
      <c r="BQ75" s="73"/>
      <c r="BR75" s="73"/>
      <c r="BS75" s="73"/>
      <c r="BT75" s="73"/>
      <c r="BU75" s="73"/>
      <c r="BV75" s="73"/>
      <c r="BW75" s="73"/>
      <c r="BX75" s="73"/>
      <c r="BY75" s="73"/>
      <c r="BZ75" s="73"/>
      <c r="CA75" s="73"/>
      <c r="CB75" s="153"/>
      <c r="CE75" s="690"/>
      <c r="CF75" s="690"/>
      <c r="CG75" s="690"/>
      <c r="CH75" s="690"/>
      <c r="CI75" s="690"/>
      <c r="CJ75" s="690"/>
      <c r="CK75" s="690"/>
      <c r="CL75" s="690"/>
      <c r="CM75" s="690"/>
      <c r="CN75" s="690"/>
      <c r="CO75" s="690"/>
      <c r="CP75" s="690"/>
      <c r="CQ75" s="690"/>
      <c r="CR75" s="690"/>
      <c r="CS75" s="690"/>
      <c r="CT75" s="137"/>
      <c r="CU75" s="137"/>
      <c r="CV75" s="137"/>
      <c r="DT75" s="137"/>
      <c r="DU75" s="137"/>
      <c r="DV75" s="137"/>
      <c r="DW75" s="137"/>
      <c r="DX75" s="137"/>
      <c r="DY75" s="137"/>
      <c r="DZ75" s="137"/>
      <c r="EA75" s="137"/>
      <c r="EB75" s="137"/>
      <c r="EC75" s="137"/>
      <c r="ED75" s="856"/>
      <c r="EE75" s="856"/>
    </row>
    <row r="76" spans="1:135" ht="8.25" customHeight="1" x14ac:dyDescent="0.15">
      <c r="A76" s="714"/>
      <c r="B76" s="572"/>
      <c r="C76" s="562"/>
      <c r="D76" s="562"/>
      <c r="E76" s="562"/>
      <c r="F76" s="562"/>
      <c r="G76" s="562"/>
      <c r="H76" s="562"/>
      <c r="I76" s="158"/>
      <c r="J76" s="484"/>
      <c r="K76" s="484"/>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5"/>
      <c r="AN76" s="139"/>
      <c r="AO76" s="967"/>
      <c r="AP76" s="967"/>
      <c r="AQ76" s="967"/>
      <c r="AR76" s="967"/>
      <c r="AS76" s="967"/>
      <c r="AT76" s="967"/>
      <c r="AU76" s="967"/>
      <c r="AV76" s="967"/>
      <c r="AW76" s="967"/>
      <c r="AX76" s="967"/>
      <c r="AY76" s="967"/>
      <c r="AZ76" s="967"/>
      <c r="BA76" s="967"/>
      <c r="BB76" s="967"/>
      <c r="BC76" s="967"/>
      <c r="BD76" s="967"/>
      <c r="BE76" s="967"/>
      <c r="BF76" s="967"/>
      <c r="BG76" s="967"/>
      <c r="BH76" s="967"/>
      <c r="BI76" s="967"/>
      <c r="BJ76" s="153"/>
      <c r="BL76" s="85"/>
      <c r="BM76" s="136"/>
      <c r="BN76" s="136"/>
      <c r="BO76" s="136"/>
      <c r="BP76" s="136"/>
      <c r="BQ76" s="136"/>
      <c r="BR76" s="136"/>
      <c r="BS76" s="136"/>
      <c r="BT76" s="136"/>
      <c r="BU76" s="136"/>
      <c r="BV76" s="136"/>
      <c r="BW76" s="136"/>
      <c r="BX76" s="136"/>
      <c r="BY76" s="136"/>
      <c r="BZ76" s="136"/>
      <c r="CA76" s="136"/>
      <c r="CB76" s="153"/>
      <c r="CE76" s="690"/>
      <c r="CF76" s="690"/>
      <c r="CG76" s="690"/>
      <c r="CH76" s="690"/>
      <c r="CI76" s="690"/>
      <c r="CJ76" s="690"/>
      <c r="CK76" s="690"/>
      <c r="CL76" s="690"/>
      <c r="CM76" s="690"/>
      <c r="CN76" s="690"/>
      <c r="CO76" s="690"/>
      <c r="CP76" s="690"/>
      <c r="CQ76" s="690"/>
      <c r="CR76" s="690"/>
      <c r="CS76" s="690"/>
      <c r="CT76" s="137"/>
      <c r="CU76" s="137"/>
      <c r="CV76" s="137"/>
      <c r="DT76" s="137"/>
      <c r="DU76" s="137"/>
      <c r="DV76" s="137"/>
      <c r="DW76" s="137"/>
      <c r="DX76" s="137"/>
      <c r="DY76" s="137"/>
      <c r="DZ76" s="137"/>
      <c r="EA76" s="137"/>
      <c r="EB76" s="137"/>
      <c r="EC76" s="137"/>
      <c r="ED76" s="856"/>
      <c r="EE76" s="856"/>
    </row>
    <row r="77" spans="1:135" ht="8.25" customHeight="1" x14ac:dyDescent="0.15">
      <c r="A77" s="714"/>
      <c r="B77" s="572"/>
      <c r="C77" s="562"/>
      <c r="D77" s="562"/>
      <c r="E77" s="562"/>
      <c r="F77" s="562"/>
      <c r="G77" s="562"/>
      <c r="H77" s="562"/>
      <c r="I77" s="158"/>
      <c r="J77" s="484" t="s">
        <v>440</v>
      </c>
      <c r="K77" s="484"/>
      <c r="L77" s="484"/>
      <c r="M77" s="484"/>
      <c r="N77" s="484"/>
      <c r="O77" s="484"/>
      <c r="P77" s="484"/>
      <c r="Q77" s="484"/>
      <c r="R77" s="484"/>
      <c r="S77" s="484"/>
      <c r="T77" s="484"/>
      <c r="U77" s="484"/>
      <c r="V77" s="484"/>
      <c r="W77" s="484"/>
      <c r="X77" s="484" t="s">
        <v>441</v>
      </c>
      <c r="Y77" s="484"/>
      <c r="Z77" s="484"/>
      <c r="AA77" s="484"/>
      <c r="AB77" s="484"/>
      <c r="AC77" s="484"/>
      <c r="AD77" s="484"/>
      <c r="AE77" s="484"/>
      <c r="AF77" s="484"/>
      <c r="AG77" s="484"/>
      <c r="AH77" s="484"/>
      <c r="AI77" s="484"/>
      <c r="AJ77" s="484"/>
      <c r="AK77" s="484"/>
      <c r="AL77" s="485"/>
      <c r="AN77" s="139"/>
      <c r="AO77" s="967"/>
      <c r="AP77" s="967"/>
      <c r="AQ77" s="967"/>
      <c r="AR77" s="967"/>
      <c r="AS77" s="967"/>
      <c r="AT77" s="967"/>
      <c r="AU77" s="967"/>
      <c r="AV77" s="967"/>
      <c r="AW77" s="967"/>
      <c r="AX77" s="967"/>
      <c r="AY77" s="967"/>
      <c r="AZ77" s="967"/>
      <c r="BA77" s="967"/>
      <c r="BB77" s="967"/>
      <c r="BC77" s="967"/>
      <c r="BD77" s="967"/>
      <c r="BE77" s="967"/>
      <c r="BF77" s="967"/>
      <c r="BG77" s="967"/>
      <c r="BH77" s="967"/>
      <c r="BI77" s="967"/>
      <c r="BJ77" s="153"/>
      <c r="BL77" s="85"/>
      <c r="BM77" s="136"/>
      <c r="BN77" s="136"/>
      <c r="BO77" s="136"/>
      <c r="BP77" s="136"/>
      <c r="BQ77" s="136"/>
      <c r="BR77" s="136"/>
      <c r="BS77" s="136"/>
      <c r="BT77" s="136"/>
      <c r="BU77" s="136"/>
      <c r="BV77" s="136"/>
      <c r="BW77" s="136"/>
      <c r="BX77" s="136"/>
      <c r="BY77" s="136"/>
      <c r="BZ77" s="136"/>
      <c r="CA77" s="136"/>
      <c r="CB77" s="153"/>
      <c r="CE77" s="690"/>
      <c r="CF77" s="690"/>
      <c r="CG77" s="690"/>
      <c r="CH77" s="690"/>
      <c r="CI77" s="690"/>
      <c r="CJ77" s="690"/>
      <c r="CK77" s="690"/>
      <c r="CL77" s="690"/>
      <c r="CM77" s="690"/>
      <c r="CN77" s="690"/>
      <c r="CO77" s="690"/>
      <c r="CP77" s="690"/>
      <c r="CQ77" s="690"/>
      <c r="CR77" s="690"/>
      <c r="CS77" s="690"/>
      <c r="CT77" s="137"/>
      <c r="CU77" s="137"/>
      <c r="CV77" s="137"/>
      <c r="ED77" s="856"/>
      <c r="EE77" s="856"/>
    </row>
    <row r="78" spans="1:135" ht="8.25" customHeight="1" x14ac:dyDescent="0.15">
      <c r="A78" s="714"/>
      <c r="B78" s="572"/>
      <c r="C78" s="562"/>
      <c r="D78" s="562"/>
      <c r="E78" s="562"/>
      <c r="F78" s="562"/>
      <c r="G78" s="562"/>
      <c r="H78" s="562"/>
      <c r="I78" s="158"/>
      <c r="J78" s="484"/>
      <c r="K78" s="484"/>
      <c r="L78" s="484"/>
      <c r="M78" s="484"/>
      <c r="N78" s="484"/>
      <c r="O78" s="484"/>
      <c r="P78" s="484"/>
      <c r="Q78" s="484"/>
      <c r="R78" s="484"/>
      <c r="S78" s="484"/>
      <c r="T78" s="484"/>
      <c r="U78" s="484"/>
      <c r="V78" s="484"/>
      <c r="W78" s="484"/>
      <c r="X78" s="484"/>
      <c r="Y78" s="484"/>
      <c r="Z78" s="484"/>
      <c r="AA78" s="484"/>
      <c r="AB78" s="484"/>
      <c r="AC78" s="484"/>
      <c r="AD78" s="484"/>
      <c r="AE78" s="484"/>
      <c r="AF78" s="484"/>
      <c r="AG78" s="484"/>
      <c r="AH78" s="484"/>
      <c r="AI78" s="484"/>
      <c r="AJ78" s="484"/>
      <c r="AK78" s="484"/>
      <c r="AL78" s="485"/>
      <c r="AN78" s="139"/>
      <c r="AS78" s="73"/>
      <c r="AT78" s="73"/>
      <c r="AU78" s="73"/>
      <c r="AV78" s="73"/>
      <c r="AW78" s="73"/>
      <c r="AX78" s="73"/>
      <c r="AY78" s="73"/>
      <c r="AZ78" s="73"/>
      <c r="BA78" s="73"/>
      <c r="BB78" s="73"/>
      <c r="BC78" s="73"/>
      <c r="BD78" s="137"/>
      <c r="BE78" s="136"/>
      <c r="BF78" s="136"/>
      <c r="BG78" s="136"/>
      <c r="BH78" s="136"/>
      <c r="BI78" s="136"/>
      <c r="BJ78" s="153"/>
      <c r="BL78" s="139"/>
      <c r="BM78" s="73"/>
      <c r="BN78" s="73"/>
      <c r="BO78" s="73"/>
      <c r="BP78" s="73"/>
      <c r="BQ78" s="73"/>
      <c r="BR78" s="73"/>
      <c r="BS78" s="73"/>
      <c r="BT78" s="73"/>
      <c r="BU78" s="73"/>
      <c r="BV78" s="73"/>
      <c r="BW78" s="73"/>
      <c r="BX78" s="73"/>
      <c r="BY78" s="73"/>
      <c r="BZ78" s="73"/>
      <c r="CA78" s="73"/>
      <c r="CB78" s="153"/>
      <c r="CE78" s="690"/>
      <c r="CF78" s="690"/>
      <c r="CG78" s="690"/>
      <c r="CH78" s="690"/>
      <c r="CI78" s="690"/>
      <c r="CJ78" s="690"/>
      <c r="CK78" s="690"/>
      <c r="CL78" s="690"/>
      <c r="CM78" s="690"/>
      <c r="CN78" s="690"/>
      <c r="CO78" s="690"/>
      <c r="CP78" s="690"/>
      <c r="CQ78" s="690"/>
      <c r="CR78" s="690"/>
      <c r="CS78" s="690"/>
      <c r="ED78" s="856"/>
      <c r="EE78" s="856"/>
    </row>
    <row r="79" spans="1:135" ht="8.25" customHeight="1" x14ac:dyDescent="0.15">
      <c r="A79" s="714"/>
      <c r="B79" s="572"/>
      <c r="C79" s="562"/>
      <c r="D79" s="562"/>
      <c r="E79" s="562"/>
      <c r="F79" s="562"/>
      <c r="G79" s="562"/>
      <c r="H79" s="562"/>
      <c r="I79" s="158"/>
      <c r="J79" s="484" t="s">
        <v>442</v>
      </c>
      <c r="K79" s="484"/>
      <c r="L79" s="484"/>
      <c r="M79" s="484"/>
      <c r="N79" s="484"/>
      <c r="O79" s="484"/>
      <c r="P79" s="484"/>
      <c r="Q79" s="484"/>
      <c r="R79" s="484"/>
      <c r="S79" s="484"/>
      <c r="T79" s="484"/>
      <c r="U79" s="484"/>
      <c r="V79" s="484"/>
      <c r="W79" s="484"/>
      <c r="X79" s="484" t="s">
        <v>443</v>
      </c>
      <c r="Y79" s="484"/>
      <c r="Z79" s="484"/>
      <c r="AA79" s="484"/>
      <c r="AB79" s="484"/>
      <c r="AC79" s="484"/>
      <c r="AD79" s="484"/>
      <c r="AE79" s="484"/>
      <c r="AF79" s="484"/>
      <c r="AG79" s="484"/>
      <c r="AH79" s="484"/>
      <c r="AI79" s="484"/>
      <c r="AJ79" s="484"/>
      <c r="AK79" s="484"/>
      <c r="AL79" s="485"/>
      <c r="AN79" s="139"/>
      <c r="AR79" s="73"/>
      <c r="AS79" s="73"/>
      <c r="AT79" s="73"/>
      <c r="AU79" s="73"/>
      <c r="AV79" s="73"/>
      <c r="AW79" s="73"/>
      <c r="AX79" s="73"/>
      <c r="AY79" s="73"/>
      <c r="AZ79" s="73"/>
      <c r="BA79" s="73"/>
      <c r="BB79" s="73"/>
      <c r="BC79" s="73"/>
      <c r="BD79" s="137"/>
      <c r="BE79" s="136"/>
      <c r="BF79" s="136"/>
      <c r="BG79" s="136"/>
      <c r="BH79" s="136"/>
      <c r="BI79" s="136"/>
      <c r="BJ79" s="153"/>
      <c r="BL79" s="139"/>
      <c r="BM79" s="73"/>
      <c r="BN79" s="73"/>
      <c r="BO79" s="73"/>
      <c r="BP79" s="73"/>
      <c r="BQ79" s="73"/>
      <c r="BR79" s="73"/>
      <c r="BS79" s="73"/>
      <c r="BT79" s="73"/>
      <c r="BU79" s="73"/>
      <c r="BV79" s="73"/>
      <c r="BW79" s="73"/>
      <c r="BX79" s="73"/>
      <c r="BY79" s="73"/>
      <c r="BZ79" s="73"/>
      <c r="CA79" s="73"/>
      <c r="CB79" s="153"/>
      <c r="CE79" s="690"/>
      <c r="CF79" s="690"/>
      <c r="CG79" s="690"/>
      <c r="CH79" s="690"/>
      <c r="CI79" s="690"/>
      <c r="CJ79" s="690"/>
      <c r="CK79" s="690"/>
      <c r="CL79" s="690"/>
      <c r="CM79" s="690"/>
      <c r="CN79" s="690"/>
      <c r="CO79" s="690"/>
      <c r="CP79" s="690"/>
      <c r="CQ79" s="690"/>
      <c r="CR79" s="690"/>
      <c r="CS79" s="690"/>
      <c r="DT79" s="83"/>
      <c r="DU79" s="83"/>
      <c r="DV79" s="83"/>
      <c r="DW79" s="83"/>
      <c r="DX79" s="83"/>
      <c r="DY79" s="83"/>
      <c r="DZ79" s="83"/>
      <c r="EA79" s="83"/>
      <c r="EB79" s="83"/>
      <c r="EC79" s="83"/>
      <c r="ED79" s="926"/>
      <c r="EE79" s="926"/>
    </row>
    <row r="80" spans="1:135" ht="8.25" customHeight="1" x14ac:dyDescent="0.15">
      <c r="A80" s="714"/>
      <c r="B80" s="716"/>
      <c r="C80" s="513"/>
      <c r="D80" s="513"/>
      <c r="E80" s="513"/>
      <c r="F80" s="513"/>
      <c r="G80" s="513"/>
      <c r="H80" s="513"/>
      <c r="I80" s="161"/>
      <c r="J80" s="717"/>
      <c r="K80" s="717"/>
      <c r="L80" s="717"/>
      <c r="M80" s="717"/>
      <c r="N80" s="717"/>
      <c r="O80" s="717"/>
      <c r="P80" s="717"/>
      <c r="Q80" s="717"/>
      <c r="R80" s="717"/>
      <c r="S80" s="717"/>
      <c r="T80" s="717"/>
      <c r="U80" s="717"/>
      <c r="V80" s="717"/>
      <c r="W80" s="717"/>
      <c r="X80" s="717"/>
      <c r="Y80" s="717"/>
      <c r="Z80" s="717"/>
      <c r="AA80" s="717"/>
      <c r="AB80" s="717"/>
      <c r="AC80" s="717"/>
      <c r="AD80" s="717"/>
      <c r="AE80" s="717"/>
      <c r="AF80" s="717"/>
      <c r="AG80" s="717"/>
      <c r="AH80" s="717"/>
      <c r="AI80" s="717"/>
      <c r="AJ80" s="717"/>
      <c r="AK80" s="717"/>
      <c r="AL80" s="718"/>
      <c r="AN80" s="237"/>
      <c r="AO80" s="237"/>
      <c r="AP80" s="237"/>
      <c r="AQ80" s="237"/>
      <c r="AR80" s="266"/>
      <c r="AS80" s="266"/>
      <c r="AT80" s="266"/>
      <c r="AU80" s="266"/>
      <c r="AV80" s="266"/>
      <c r="AW80" s="266"/>
      <c r="AX80" s="266"/>
      <c r="AY80" s="266"/>
      <c r="AZ80" s="266"/>
      <c r="BA80" s="266"/>
      <c r="BB80" s="266"/>
      <c r="BC80" s="266"/>
      <c r="BD80" s="61"/>
      <c r="BE80" s="270"/>
      <c r="BF80" s="270"/>
      <c r="BG80" s="270"/>
      <c r="BH80" s="270"/>
      <c r="BI80" s="270"/>
      <c r="BJ80" s="270"/>
      <c r="BL80" s="237"/>
      <c r="BM80" s="266"/>
      <c r="BN80" s="266"/>
      <c r="BO80" s="266"/>
      <c r="BP80" s="266"/>
      <c r="BQ80" s="266"/>
      <c r="BR80" s="266"/>
      <c r="BS80" s="266"/>
      <c r="BT80" s="266"/>
      <c r="BU80" s="266"/>
      <c r="BV80" s="266"/>
      <c r="BW80" s="266"/>
      <c r="BX80" s="266"/>
      <c r="BY80" s="266"/>
      <c r="BZ80" s="266"/>
      <c r="CA80" s="266"/>
      <c r="CB80" s="270"/>
      <c r="DT80" s="90"/>
      <c r="DU80" s="90"/>
      <c r="DV80" s="90"/>
      <c r="DW80" s="90"/>
      <c r="DX80" s="90"/>
      <c r="DY80" s="90"/>
      <c r="DZ80" s="90"/>
      <c r="EA80" s="90"/>
      <c r="EB80" s="90"/>
      <c r="EC80" s="90"/>
      <c r="ED80" s="926"/>
      <c r="EE80" s="926"/>
    </row>
    <row r="81" spans="1:135" ht="8.25" customHeight="1" x14ac:dyDescent="0.15">
      <c r="A81" s="714"/>
      <c r="B81" s="572" t="s">
        <v>740</v>
      </c>
      <c r="C81" s="562"/>
      <c r="D81" s="562"/>
      <c r="E81" s="562"/>
      <c r="F81" s="562"/>
      <c r="G81" s="562"/>
      <c r="H81" s="562"/>
      <c r="I81" s="158"/>
      <c r="J81" s="484" t="s">
        <v>444</v>
      </c>
      <c r="K81" s="484"/>
      <c r="L81" s="484"/>
      <c r="M81" s="484"/>
      <c r="N81" s="484"/>
      <c r="O81" s="484"/>
      <c r="P81" s="484"/>
      <c r="Q81" s="484"/>
      <c r="R81" s="484"/>
      <c r="S81" s="484"/>
      <c r="T81" s="484"/>
      <c r="U81" s="484"/>
      <c r="V81" s="484"/>
      <c r="W81" s="484"/>
      <c r="X81" s="484" t="s">
        <v>445</v>
      </c>
      <c r="Y81" s="484"/>
      <c r="Z81" s="484"/>
      <c r="AA81" s="484"/>
      <c r="AB81" s="484"/>
      <c r="AC81" s="484"/>
      <c r="AD81" s="484"/>
      <c r="AE81" s="484"/>
      <c r="AF81" s="484"/>
      <c r="AG81" s="484"/>
      <c r="AH81" s="484"/>
      <c r="AI81" s="484"/>
      <c r="AJ81" s="484"/>
      <c r="AK81" s="484"/>
      <c r="AL81" s="485"/>
      <c r="AN81" s="559" t="s">
        <v>307</v>
      </c>
      <c r="AO81" s="560"/>
      <c r="AP81" s="754" t="s">
        <v>685</v>
      </c>
      <c r="AQ81" s="754"/>
      <c r="AR81" s="754"/>
      <c r="AS81" s="754"/>
      <c r="AT81" s="754"/>
      <c r="AU81" s="754"/>
      <c r="AV81" s="754"/>
      <c r="AW81" s="754"/>
      <c r="AX81" s="754"/>
      <c r="AY81" s="754"/>
      <c r="AZ81" s="754"/>
      <c r="BA81" s="754"/>
      <c r="BB81" s="754"/>
      <c r="BC81" s="754"/>
      <c r="BD81" s="754"/>
      <c r="BE81" s="754"/>
      <c r="BF81" s="754"/>
      <c r="BG81" s="754"/>
      <c r="BH81" s="754"/>
      <c r="BI81" s="754"/>
      <c r="BJ81" s="754"/>
      <c r="BK81" s="754"/>
      <c r="BL81" s="754"/>
      <c r="BM81" s="754"/>
      <c r="BN81" s="754"/>
      <c r="BO81" s="754"/>
      <c r="BP81" s="754"/>
      <c r="BQ81" s="754"/>
      <c r="BR81" s="754"/>
      <c r="BS81" s="754"/>
      <c r="BT81" s="754"/>
      <c r="BU81" s="754"/>
      <c r="BV81" s="754"/>
      <c r="BW81" s="754"/>
      <c r="BX81" s="754"/>
      <c r="BY81" s="754"/>
      <c r="BZ81" s="754"/>
      <c r="CA81" s="754"/>
      <c r="CB81" s="755"/>
      <c r="DT81" s="90"/>
      <c r="DU81" s="90"/>
      <c r="DV81" s="90"/>
      <c r="DW81" s="90"/>
      <c r="DX81" s="90"/>
      <c r="DY81" s="90"/>
      <c r="DZ81" s="90"/>
      <c r="EA81" s="90"/>
      <c r="EB81" s="90"/>
      <c r="EC81" s="90"/>
      <c r="ED81" s="926"/>
      <c r="EE81" s="926"/>
    </row>
    <row r="82" spans="1:135" ht="8.25" customHeight="1" x14ac:dyDescent="0.15">
      <c r="A82" s="714"/>
      <c r="B82" s="572"/>
      <c r="C82" s="562"/>
      <c r="D82" s="562"/>
      <c r="E82" s="562"/>
      <c r="F82" s="562"/>
      <c r="G82" s="562"/>
      <c r="H82" s="562"/>
      <c r="I82" s="158"/>
      <c r="J82" s="484"/>
      <c r="K82" s="484"/>
      <c r="L82" s="484"/>
      <c r="M82" s="484"/>
      <c r="N82" s="484"/>
      <c r="O82" s="484"/>
      <c r="P82" s="484"/>
      <c r="Q82" s="484"/>
      <c r="R82" s="484"/>
      <c r="S82" s="484"/>
      <c r="T82" s="484"/>
      <c r="U82" s="484"/>
      <c r="V82" s="484"/>
      <c r="W82" s="484"/>
      <c r="X82" s="484"/>
      <c r="Y82" s="484"/>
      <c r="Z82" s="484"/>
      <c r="AA82" s="484"/>
      <c r="AB82" s="484"/>
      <c r="AC82" s="484"/>
      <c r="AD82" s="484"/>
      <c r="AE82" s="484"/>
      <c r="AF82" s="484"/>
      <c r="AG82" s="484"/>
      <c r="AH82" s="484"/>
      <c r="AI82" s="484"/>
      <c r="AJ82" s="484"/>
      <c r="AK82" s="484"/>
      <c r="AL82" s="485"/>
      <c r="AN82" s="561"/>
      <c r="AO82" s="562"/>
      <c r="AP82" s="728"/>
      <c r="AQ82" s="728"/>
      <c r="AR82" s="728"/>
      <c r="AS82" s="728"/>
      <c r="AT82" s="728"/>
      <c r="AU82" s="728"/>
      <c r="AV82" s="728"/>
      <c r="AW82" s="728"/>
      <c r="AX82" s="728"/>
      <c r="AY82" s="728"/>
      <c r="AZ82" s="728"/>
      <c r="BA82" s="728"/>
      <c r="BB82" s="728"/>
      <c r="BC82" s="728"/>
      <c r="BD82" s="728"/>
      <c r="BE82" s="728"/>
      <c r="BF82" s="728"/>
      <c r="BG82" s="728"/>
      <c r="BH82" s="728"/>
      <c r="BI82" s="728"/>
      <c r="BJ82" s="728"/>
      <c r="BK82" s="728"/>
      <c r="BL82" s="728"/>
      <c r="BM82" s="728"/>
      <c r="BN82" s="728"/>
      <c r="BO82" s="728"/>
      <c r="BP82" s="728"/>
      <c r="BQ82" s="728"/>
      <c r="BR82" s="728"/>
      <c r="BS82" s="728"/>
      <c r="BT82" s="728"/>
      <c r="BU82" s="728"/>
      <c r="BV82" s="728"/>
      <c r="BW82" s="728"/>
      <c r="BX82" s="728"/>
      <c r="BY82" s="728"/>
      <c r="BZ82" s="728"/>
      <c r="CA82" s="728"/>
      <c r="CB82" s="729"/>
      <c r="DT82" s="83"/>
      <c r="DU82" s="83"/>
      <c r="DV82" s="83"/>
      <c r="DW82" s="83"/>
      <c r="DX82" s="83"/>
      <c r="DY82" s="83"/>
      <c r="DZ82" s="83"/>
      <c r="EA82" s="83"/>
      <c r="EB82" s="83"/>
      <c r="EC82" s="83"/>
      <c r="ED82" s="926"/>
      <c r="EE82" s="926"/>
    </row>
    <row r="83" spans="1:135" ht="8.25" customHeight="1" x14ac:dyDescent="0.15">
      <c r="A83" s="714"/>
      <c r="B83" s="572"/>
      <c r="C83" s="562"/>
      <c r="D83" s="562"/>
      <c r="E83" s="562"/>
      <c r="F83" s="562"/>
      <c r="G83" s="562"/>
      <c r="H83" s="562"/>
      <c r="I83" s="158"/>
      <c r="J83" s="484" t="s">
        <v>446</v>
      </c>
      <c r="K83" s="484"/>
      <c r="L83" s="484"/>
      <c r="M83" s="484"/>
      <c r="N83" s="484"/>
      <c r="O83" s="484"/>
      <c r="P83" s="484"/>
      <c r="Q83" s="484"/>
      <c r="R83" s="484"/>
      <c r="S83" s="484"/>
      <c r="T83" s="484"/>
      <c r="U83" s="484"/>
      <c r="V83" s="484"/>
      <c r="W83" s="484"/>
      <c r="X83" s="484" t="s">
        <v>447</v>
      </c>
      <c r="Y83" s="484"/>
      <c r="Z83" s="484"/>
      <c r="AA83" s="484"/>
      <c r="AB83" s="484"/>
      <c r="AC83" s="484"/>
      <c r="AD83" s="484"/>
      <c r="AE83" s="484"/>
      <c r="AF83" s="484"/>
      <c r="AG83" s="484"/>
      <c r="AH83" s="484"/>
      <c r="AI83" s="484"/>
      <c r="AJ83" s="484"/>
      <c r="AK83" s="484"/>
      <c r="AL83" s="485"/>
      <c r="AN83" s="561" t="s">
        <v>452</v>
      </c>
      <c r="AO83" s="562"/>
      <c r="AP83" s="562"/>
      <c r="AQ83" s="562"/>
      <c r="AR83" s="728" t="s">
        <v>941</v>
      </c>
      <c r="AS83" s="728"/>
      <c r="AT83" s="728"/>
      <c r="AU83" s="728"/>
      <c r="AV83" s="728"/>
      <c r="AW83" s="728"/>
      <c r="AX83" s="728"/>
      <c r="AY83" s="728"/>
      <c r="AZ83" s="728"/>
      <c r="BA83" s="728"/>
      <c r="BB83" s="728"/>
      <c r="BC83" s="728"/>
      <c r="BD83" s="728"/>
      <c r="BE83" s="728"/>
      <c r="BF83" s="728"/>
      <c r="BG83" s="728"/>
      <c r="BH83" s="728"/>
      <c r="BI83" s="728"/>
      <c r="BJ83" s="728"/>
      <c r="BK83" s="728"/>
      <c r="BL83" s="728"/>
      <c r="BM83" s="728"/>
      <c r="BN83" s="728"/>
      <c r="BO83" s="728"/>
      <c r="BP83" s="728"/>
      <c r="BQ83" s="728"/>
      <c r="BR83" s="728"/>
      <c r="BS83" s="728"/>
      <c r="BT83" s="728"/>
      <c r="BU83" s="728"/>
      <c r="BV83" s="728"/>
      <c r="BW83" s="728"/>
      <c r="BX83" s="728"/>
      <c r="BY83" s="728"/>
      <c r="BZ83" s="728"/>
      <c r="CA83" s="728"/>
      <c r="CB83" s="729"/>
      <c r="DT83" s="90"/>
      <c r="DU83" s="90"/>
      <c r="DV83" s="90"/>
      <c r="DW83" s="90"/>
      <c r="DX83" s="90"/>
      <c r="DY83" s="90"/>
      <c r="DZ83" s="90"/>
      <c r="EA83" s="90"/>
      <c r="EB83" s="90"/>
      <c r="EC83" s="90"/>
      <c r="ED83" s="926"/>
      <c r="EE83" s="926"/>
    </row>
    <row r="84" spans="1:135" ht="8.25" customHeight="1" x14ac:dyDescent="0.15">
      <c r="A84" s="714"/>
      <c r="B84" s="572"/>
      <c r="C84" s="562"/>
      <c r="D84" s="562"/>
      <c r="E84" s="562"/>
      <c r="F84" s="562"/>
      <c r="G84" s="562"/>
      <c r="H84" s="562"/>
      <c r="I84" s="158"/>
      <c r="J84" s="484"/>
      <c r="K84" s="484"/>
      <c r="L84" s="484"/>
      <c r="M84" s="484"/>
      <c r="N84" s="484"/>
      <c r="O84" s="484"/>
      <c r="P84" s="484"/>
      <c r="Q84" s="484"/>
      <c r="R84" s="484"/>
      <c r="S84" s="484"/>
      <c r="T84" s="484"/>
      <c r="U84" s="484"/>
      <c r="V84" s="484"/>
      <c r="W84" s="484"/>
      <c r="X84" s="484"/>
      <c r="Y84" s="484"/>
      <c r="Z84" s="484"/>
      <c r="AA84" s="484"/>
      <c r="AB84" s="484"/>
      <c r="AC84" s="484"/>
      <c r="AD84" s="484"/>
      <c r="AE84" s="484"/>
      <c r="AF84" s="484"/>
      <c r="AG84" s="484"/>
      <c r="AH84" s="484"/>
      <c r="AI84" s="484"/>
      <c r="AJ84" s="484"/>
      <c r="AK84" s="484"/>
      <c r="AL84" s="485"/>
      <c r="AN84" s="561"/>
      <c r="AO84" s="562"/>
      <c r="AP84" s="562"/>
      <c r="AQ84" s="562"/>
      <c r="AR84" s="728"/>
      <c r="AS84" s="728"/>
      <c r="AT84" s="728"/>
      <c r="AU84" s="728"/>
      <c r="AV84" s="728"/>
      <c r="AW84" s="728"/>
      <c r="AX84" s="728"/>
      <c r="AY84" s="728"/>
      <c r="AZ84" s="728"/>
      <c r="BA84" s="728"/>
      <c r="BB84" s="728"/>
      <c r="BC84" s="728"/>
      <c r="BD84" s="728"/>
      <c r="BE84" s="728"/>
      <c r="BF84" s="728"/>
      <c r="BG84" s="728"/>
      <c r="BH84" s="728"/>
      <c r="BI84" s="728"/>
      <c r="BJ84" s="728"/>
      <c r="BK84" s="728"/>
      <c r="BL84" s="728"/>
      <c r="BM84" s="728"/>
      <c r="BN84" s="728"/>
      <c r="BO84" s="728"/>
      <c r="BP84" s="728"/>
      <c r="BQ84" s="728"/>
      <c r="BR84" s="728"/>
      <c r="BS84" s="728"/>
      <c r="BT84" s="728"/>
      <c r="BU84" s="728"/>
      <c r="BV84" s="728"/>
      <c r="BW84" s="728"/>
      <c r="BX84" s="728"/>
      <c r="BY84" s="728"/>
      <c r="BZ84" s="728"/>
      <c r="CA84" s="728"/>
      <c r="CB84" s="729"/>
      <c r="DI84" s="167"/>
      <c r="DJ84" s="167"/>
      <c r="DK84" s="167"/>
      <c r="DL84" s="167"/>
      <c r="DM84" s="90"/>
      <c r="DN84" s="90"/>
      <c r="DO84" s="90"/>
      <c r="DP84" s="90"/>
      <c r="DQ84" s="90"/>
      <c r="DR84" s="90"/>
      <c r="DT84" s="90"/>
      <c r="DU84" s="90"/>
      <c r="DV84" s="90"/>
      <c r="DW84" s="90"/>
      <c r="DX84" s="90"/>
      <c r="DY84" s="90"/>
      <c r="DZ84" s="90"/>
      <c r="EA84" s="90"/>
      <c r="EB84" s="90"/>
      <c r="EC84" s="90"/>
      <c r="ED84" s="926"/>
      <c r="EE84" s="926"/>
    </row>
    <row r="85" spans="1:135" ht="8.25" customHeight="1" x14ac:dyDescent="0.15">
      <c r="A85" s="714"/>
      <c r="B85" s="572"/>
      <c r="C85" s="562"/>
      <c r="D85" s="562"/>
      <c r="E85" s="562"/>
      <c r="F85" s="562"/>
      <c r="G85" s="562"/>
      <c r="H85" s="562"/>
      <c r="I85" s="158"/>
      <c r="J85" s="474" t="s">
        <v>1124</v>
      </c>
      <c r="K85" s="474"/>
      <c r="L85" s="474"/>
      <c r="M85" s="474"/>
      <c r="N85" s="474"/>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5"/>
      <c r="AN85" s="714" t="s">
        <v>947</v>
      </c>
      <c r="AO85" s="659"/>
      <c r="AP85" s="659"/>
      <c r="AQ85" s="659"/>
      <c r="AR85" s="73"/>
      <c r="AS85" s="73"/>
      <c r="AT85" s="73"/>
      <c r="AU85" s="73"/>
      <c r="AV85" s="164"/>
      <c r="AW85" s="164"/>
      <c r="AX85" s="164"/>
      <c r="AY85" s="164"/>
      <c r="AZ85" s="164"/>
      <c r="BA85" s="164"/>
      <c r="BB85" s="164"/>
      <c r="BC85" s="164"/>
      <c r="BD85" s="164"/>
      <c r="BE85" s="164"/>
      <c r="BF85" s="164"/>
      <c r="BG85" s="164"/>
      <c r="BH85" s="164"/>
      <c r="BI85" s="164"/>
      <c r="BJ85" s="164"/>
      <c r="BK85" s="164"/>
      <c r="BL85" s="659" t="s">
        <v>948</v>
      </c>
      <c r="BM85" s="659"/>
      <c r="BN85" s="659"/>
      <c r="BO85" s="659"/>
      <c r="BP85" s="73"/>
      <c r="BQ85" s="73"/>
      <c r="BR85" s="73"/>
      <c r="BS85" s="73"/>
      <c r="BT85" s="73"/>
      <c r="BU85" s="73"/>
      <c r="BV85" s="164"/>
      <c r="BW85" s="164"/>
      <c r="BX85" s="164"/>
      <c r="BY85" s="164"/>
      <c r="BZ85" s="164"/>
      <c r="CB85" s="153"/>
      <c r="CE85" s="205"/>
      <c r="CF85" s="205"/>
      <c r="CG85" s="191"/>
      <c r="CH85" s="191"/>
      <c r="CI85" s="191"/>
      <c r="CJ85" s="191"/>
      <c r="CK85" s="191"/>
      <c r="CL85" s="191"/>
      <c r="CM85" s="191"/>
      <c r="CN85" s="191"/>
      <c r="CO85" s="191"/>
      <c r="CP85" s="191"/>
      <c r="CQ85" s="191"/>
      <c r="CR85" s="191"/>
      <c r="CS85" s="191"/>
      <c r="CT85" s="191"/>
      <c r="CU85" s="191"/>
      <c r="CV85" s="191"/>
      <c r="CW85" s="191"/>
      <c r="CX85" s="191"/>
      <c r="CY85" s="191"/>
      <c r="CZ85" s="191"/>
      <c r="DA85" s="191"/>
      <c r="DB85" s="191"/>
      <c r="DC85" s="191"/>
      <c r="DD85" s="191"/>
      <c r="DE85" s="191"/>
      <c r="DF85" s="191"/>
      <c r="DG85" s="191"/>
      <c r="DH85" s="191"/>
      <c r="DI85" s="191"/>
      <c r="DJ85" s="191"/>
      <c r="DK85" s="191"/>
      <c r="DL85" s="191"/>
      <c r="DM85" s="191"/>
      <c r="DN85" s="191"/>
      <c r="DO85" s="191"/>
      <c r="DP85" s="191"/>
      <c r="DQ85" s="191"/>
      <c r="DR85" s="90"/>
      <c r="DT85" s="83"/>
      <c r="DU85" s="83"/>
      <c r="DV85" s="83"/>
      <c r="DW85" s="83"/>
      <c r="DX85" s="83"/>
      <c r="DY85" s="83"/>
      <c r="DZ85" s="83"/>
      <c r="EA85" s="83"/>
      <c r="EB85" s="83"/>
      <c r="EC85" s="83"/>
      <c r="ED85" s="192"/>
      <c r="EE85" s="192"/>
    </row>
    <row r="86" spans="1:135" ht="8.25" customHeight="1" x14ac:dyDescent="0.15">
      <c r="A86" s="715"/>
      <c r="B86" s="573"/>
      <c r="C86" s="564"/>
      <c r="D86" s="564"/>
      <c r="E86" s="564"/>
      <c r="F86" s="564"/>
      <c r="G86" s="564"/>
      <c r="H86" s="564"/>
      <c r="I86" s="165"/>
      <c r="J86" s="477"/>
      <c r="K86" s="477"/>
      <c r="L86" s="477"/>
      <c r="M86" s="477"/>
      <c r="N86" s="477"/>
      <c r="O86" s="477"/>
      <c r="P86" s="477"/>
      <c r="Q86" s="477"/>
      <c r="R86" s="477"/>
      <c r="S86" s="477"/>
      <c r="T86" s="477"/>
      <c r="U86" s="477"/>
      <c r="V86" s="477"/>
      <c r="W86" s="477"/>
      <c r="X86" s="477"/>
      <c r="Y86" s="477"/>
      <c r="Z86" s="477"/>
      <c r="AA86" s="477"/>
      <c r="AB86" s="477"/>
      <c r="AC86" s="477"/>
      <c r="AD86" s="477"/>
      <c r="AE86" s="477"/>
      <c r="AF86" s="477"/>
      <c r="AG86" s="477"/>
      <c r="AH86" s="477"/>
      <c r="AI86" s="477"/>
      <c r="AJ86" s="477"/>
      <c r="AK86" s="477"/>
      <c r="AL86" s="478"/>
      <c r="AN86" s="714"/>
      <c r="AO86" s="659"/>
      <c r="AP86" s="659"/>
      <c r="AQ86" s="659"/>
      <c r="AR86" s="73"/>
      <c r="AS86" s="73"/>
      <c r="AT86" s="73"/>
      <c r="AU86" s="73"/>
      <c r="AV86" s="167"/>
      <c r="AW86" s="167"/>
      <c r="AX86" s="167"/>
      <c r="AY86" s="167"/>
      <c r="AZ86" s="167"/>
      <c r="BA86" s="167"/>
      <c r="BB86" s="167"/>
      <c r="BC86" s="167"/>
      <c r="BD86" s="167"/>
      <c r="BE86" s="167"/>
      <c r="BF86" s="167"/>
      <c r="BG86" s="167"/>
      <c r="BH86" s="167"/>
      <c r="BI86" s="167"/>
      <c r="BJ86" s="167"/>
      <c r="BK86" s="167"/>
      <c r="BL86" s="659"/>
      <c r="BM86" s="659"/>
      <c r="BN86" s="659"/>
      <c r="BO86" s="659"/>
      <c r="BP86" s="73"/>
      <c r="BQ86" s="73"/>
      <c r="BR86" s="73"/>
      <c r="BS86" s="73"/>
      <c r="BT86" s="73"/>
      <c r="BU86" s="73"/>
      <c r="BV86" s="167"/>
      <c r="BW86" s="167"/>
      <c r="BX86" s="167"/>
      <c r="BY86" s="167"/>
      <c r="BZ86" s="167"/>
      <c r="CB86" s="153"/>
      <c r="CE86" s="205"/>
      <c r="CF86" s="205"/>
      <c r="CG86" s="191"/>
      <c r="CH86" s="191"/>
      <c r="CI86" s="191"/>
      <c r="CJ86" s="191"/>
      <c r="CK86" s="191"/>
      <c r="CL86" s="191"/>
      <c r="CM86" s="191"/>
      <c r="CN86" s="191"/>
      <c r="CO86" s="191"/>
      <c r="CP86" s="191"/>
      <c r="CQ86" s="191"/>
      <c r="CR86" s="191"/>
      <c r="CS86" s="191"/>
      <c r="CT86" s="191"/>
      <c r="CU86" s="191"/>
      <c r="CV86" s="191"/>
      <c r="CW86" s="191"/>
      <c r="CX86" s="191"/>
      <c r="CY86" s="191"/>
      <c r="CZ86" s="191"/>
      <c r="DA86" s="191"/>
      <c r="DB86" s="191"/>
      <c r="DC86" s="191"/>
      <c r="DD86" s="191"/>
      <c r="DE86" s="191"/>
      <c r="DF86" s="191"/>
      <c r="DG86" s="191"/>
      <c r="DH86" s="191"/>
      <c r="DI86" s="191"/>
      <c r="DJ86" s="191"/>
      <c r="DK86" s="191"/>
      <c r="DL86" s="191"/>
      <c r="DM86" s="191"/>
      <c r="DN86" s="191"/>
      <c r="DO86" s="191"/>
      <c r="DP86" s="191"/>
      <c r="DQ86" s="191"/>
      <c r="DR86" s="90"/>
      <c r="DS86" s="90"/>
      <c r="DT86" s="90"/>
      <c r="DU86" s="90"/>
      <c r="DV86" s="90"/>
      <c r="DW86" s="90"/>
      <c r="DX86" s="90"/>
      <c r="DY86" s="90"/>
      <c r="DZ86" s="90"/>
      <c r="EA86" s="90"/>
      <c r="EB86" s="90"/>
      <c r="EC86" s="90"/>
      <c r="ED86" s="192"/>
      <c r="EE86" s="192"/>
    </row>
    <row r="87" spans="1:135" ht="8.25" customHeight="1" x14ac:dyDescent="0.15">
      <c r="AN87" s="187"/>
      <c r="AO87" s="167"/>
      <c r="AP87" s="167"/>
      <c r="AQ87" s="167"/>
      <c r="AR87" s="167"/>
      <c r="AS87" s="167"/>
      <c r="AT87" s="167"/>
      <c r="AU87" s="167"/>
      <c r="AV87" s="167"/>
      <c r="AW87" s="167"/>
      <c r="AX87" s="167"/>
      <c r="AY87" s="167"/>
      <c r="AZ87" s="167"/>
      <c r="BA87" s="167"/>
      <c r="BB87" s="167"/>
      <c r="BC87" s="167"/>
      <c r="BD87" s="167"/>
      <c r="BE87" s="167"/>
      <c r="BF87" s="167"/>
      <c r="BG87" s="167"/>
      <c r="BH87" s="167"/>
      <c r="BI87" s="167"/>
      <c r="BJ87" s="167"/>
      <c r="BK87" s="167"/>
      <c r="BL87" s="73"/>
      <c r="BM87" s="73"/>
      <c r="BN87" s="73"/>
      <c r="BO87" s="73"/>
      <c r="BP87" s="73"/>
      <c r="BQ87" s="73"/>
      <c r="BR87" s="73"/>
      <c r="BS87" s="73"/>
      <c r="BT87" s="73"/>
      <c r="BU87" s="73"/>
      <c r="BV87" s="167"/>
      <c r="BW87" s="167"/>
      <c r="BX87" s="167"/>
      <c r="BY87" s="167"/>
      <c r="BZ87" s="167"/>
      <c r="CB87" s="153"/>
      <c r="CE87" s="205"/>
      <c r="CF87" s="205"/>
      <c r="CG87" s="191"/>
      <c r="CH87" s="191"/>
      <c r="CI87" s="191"/>
      <c r="CJ87" s="191"/>
      <c r="CK87" s="191"/>
      <c r="CL87" s="191"/>
      <c r="CM87" s="191"/>
      <c r="CN87" s="191"/>
      <c r="CO87" s="191"/>
      <c r="CP87" s="191"/>
      <c r="CQ87" s="191"/>
      <c r="CR87" s="191"/>
      <c r="CS87" s="191"/>
      <c r="CT87" s="191"/>
      <c r="CU87" s="191"/>
      <c r="CV87" s="191"/>
      <c r="CW87" s="191"/>
      <c r="CX87" s="191"/>
      <c r="CY87" s="191"/>
      <c r="CZ87" s="191"/>
      <c r="DA87" s="191"/>
      <c r="DB87" s="191"/>
      <c r="DC87" s="191"/>
      <c r="DD87" s="191"/>
      <c r="DE87" s="191"/>
      <c r="DF87" s="191"/>
      <c r="DG87" s="191"/>
      <c r="DH87" s="191"/>
      <c r="DI87" s="191"/>
      <c r="DJ87" s="191"/>
      <c r="DK87" s="191"/>
      <c r="DL87" s="191"/>
      <c r="DM87" s="191"/>
      <c r="DN87" s="191"/>
      <c r="DO87" s="191"/>
      <c r="DP87" s="191"/>
      <c r="DQ87" s="191"/>
      <c r="DR87" s="90"/>
      <c r="DS87" s="90"/>
      <c r="DT87" s="90"/>
      <c r="DU87" s="90"/>
      <c r="DV87" s="90"/>
      <c r="DW87" s="90"/>
      <c r="DX87" s="90"/>
      <c r="DY87" s="90"/>
      <c r="DZ87" s="90"/>
      <c r="EA87" s="90"/>
      <c r="EB87" s="90"/>
      <c r="EC87" s="90"/>
      <c r="ED87" s="192"/>
      <c r="EE87" s="192"/>
    </row>
    <row r="88" spans="1:135" ht="8.25" customHeight="1" x14ac:dyDescent="0.15">
      <c r="A88" s="559" t="s">
        <v>448</v>
      </c>
      <c r="B88" s="560"/>
      <c r="C88" s="560" t="s">
        <v>449</v>
      </c>
      <c r="D88" s="560"/>
      <c r="E88" s="560"/>
      <c r="F88" s="560"/>
      <c r="G88" s="560"/>
      <c r="H88" s="560"/>
      <c r="I88" s="166"/>
      <c r="J88" s="87"/>
      <c r="K88" s="471" t="s">
        <v>450</v>
      </c>
      <c r="L88" s="471"/>
      <c r="M88" s="471"/>
      <c r="N88" s="471"/>
      <c r="O88" s="471"/>
      <c r="P88" s="471"/>
      <c r="Q88" s="87"/>
      <c r="R88" s="471" t="s">
        <v>394</v>
      </c>
      <c r="S88" s="471"/>
      <c r="T88" s="471"/>
      <c r="U88" s="471"/>
      <c r="V88" s="471"/>
      <c r="W88" s="471"/>
      <c r="X88" s="87"/>
      <c r="Y88" s="471" t="s">
        <v>395</v>
      </c>
      <c r="Z88" s="471"/>
      <c r="AA88" s="471"/>
      <c r="AB88" s="471"/>
      <c r="AC88" s="471"/>
      <c r="AD88" s="471"/>
      <c r="AE88" s="87"/>
      <c r="AF88" s="471" t="s">
        <v>396</v>
      </c>
      <c r="AG88" s="471"/>
      <c r="AH88" s="471"/>
      <c r="AI88" s="471"/>
      <c r="AJ88" s="471"/>
      <c r="AK88" s="471"/>
      <c r="AL88" s="88"/>
      <c r="AN88" s="139"/>
      <c r="AO88" s="237"/>
      <c r="AP88" s="237"/>
      <c r="AQ88" s="237"/>
      <c r="AR88" s="237"/>
      <c r="AS88" s="237"/>
      <c r="AT88" s="237"/>
      <c r="AU88" s="237"/>
      <c r="AV88" s="237"/>
      <c r="AW88" s="237"/>
      <c r="AX88" s="237"/>
      <c r="AY88" s="237"/>
      <c r="AZ88" s="237"/>
      <c r="BA88" s="237"/>
      <c r="BB88" s="237"/>
      <c r="BC88" s="237"/>
      <c r="BD88" s="237"/>
      <c r="BE88" s="237"/>
      <c r="BF88" s="237"/>
      <c r="BG88" s="237"/>
      <c r="BH88" s="237"/>
      <c r="BI88" s="237"/>
      <c r="BJ88" s="237"/>
      <c r="BK88" s="237"/>
      <c r="BN88" s="237"/>
      <c r="BO88" s="237"/>
      <c r="BP88" s="237"/>
      <c r="BQ88" s="237"/>
      <c r="BR88" s="237"/>
      <c r="BS88" s="237"/>
      <c r="BT88" s="237"/>
      <c r="BU88" s="237"/>
      <c r="BV88" s="237"/>
      <c r="BW88" s="237"/>
      <c r="BX88" s="237"/>
      <c r="BY88" s="237"/>
      <c r="BZ88" s="237"/>
      <c r="CB88" s="153"/>
      <c r="CE88"/>
      <c r="CF88"/>
      <c r="CG88"/>
      <c r="CH88"/>
      <c r="CI88"/>
      <c r="CJ88"/>
      <c r="CK88"/>
      <c r="CL88"/>
      <c r="CM88"/>
      <c r="CN88"/>
      <c r="CO88"/>
      <c r="CP88"/>
      <c r="CQ88"/>
      <c r="CR88"/>
      <c r="CS88"/>
      <c r="CT88"/>
      <c r="CU88"/>
      <c r="CV88"/>
      <c r="CW88"/>
      <c r="CX88"/>
      <c r="CY88"/>
      <c r="CZ88"/>
      <c r="DA88"/>
      <c r="DB88" s="136"/>
      <c r="DC88" s="136"/>
      <c r="DD88" s="136"/>
      <c r="DE88" s="136"/>
      <c r="DF88" s="136"/>
      <c r="DG88" s="136"/>
      <c r="DH88" s="136"/>
      <c r="DI88" s="136"/>
      <c r="DJ88" s="136"/>
      <c r="DK88" s="136"/>
      <c r="DL88" s="136"/>
      <c r="DM88" s="136"/>
      <c r="DN88" s="136"/>
      <c r="DO88" s="136"/>
      <c r="DP88" s="136"/>
      <c r="DQ88" s="136"/>
      <c r="DR88" s="90"/>
      <c r="DS88" s="90"/>
      <c r="DT88" s="90"/>
      <c r="DU88" s="90"/>
      <c r="DV88" s="90"/>
      <c r="DW88" s="90"/>
      <c r="DX88" s="90"/>
      <c r="DY88" s="90"/>
      <c r="DZ88" s="90"/>
      <c r="EA88" s="90"/>
      <c r="EB88" s="90"/>
      <c r="EC88" s="90"/>
      <c r="ED88" s="192"/>
      <c r="EE88" s="192"/>
    </row>
    <row r="89" spans="1:135" ht="8.25" customHeight="1" x14ac:dyDescent="0.15">
      <c r="A89" s="561"/>
      <c r="B89" s="562"/>
      <c r="C89" s="562"/>
      <c r="D89" s="562"/>
      <c r="E89" s="562"/>
      <c r="F89" s="562"/>
      <c r="G89" s="562"/>
      <c r="H89" s="562"/>
      <c r="I89" s="158"/>
      <c r="J89" s="90"/>
      <c r="K89" s="474"/>
      <c r="L89" s="474"/>
      <c r="M89" s="474"/>
      <c r="N89" s="474"/>
      <c r="O89" s="474"/>
      <c r="P89" s="474"/>
      <c r="Q89" s="90"/>
      <c r="R89" s="474"/>
      <c r="S89" s="474"/>
      <c r="T89" s="474"/>
      <c r="U89" s="474"/>
      <c r="V89" s="474"/>
      <c r="W89" s="474"/>
      <c r="X89" s="90"/>
      <c r="Y89" s="474"/>
      <c r="Z89" s="474"/>
      <c r="AA89" s="474"/>
      <c r="AB89" s="474"/>
      <c r="AC89" s="474"/>
      <c r="AD89" s="474"/>
      <c r="AE89" s="90"/>
      <c r="AF89" s="474"/>
      <c r="AG89" s="474"/>
      <c r="AH89" s="474"/>
      <c r="AI89" s="474"/>
      <c r="AJ89" s="474"/>
      <c r="AK89" s="474"/>
      <c r="AL89" s="91"/>
      <c r="AN89" s="561" t="s">
        <v>586</v>
      </c>
      <c r="AO89" s="562"/>
      <c r="AP89" s="562"/>
      <c r="AQ89" s="562"/>
      <c r="AR89" s="728" t="s">
        <v>994</v>
      </c>
      <c r="AS89" s="728"/>
      <c r="AT89" s="728"/>
      <c r="AU89" s="728"/>
      <c r="AV89" s="728"/>
      <c r="AW89" s="728"/>
      <c r="AX89" s="728"/>
      <c r="AY89" s="728"/>
      <c r="AZ89" s="728"/>
      <c r="BA89" s="728"/>
      <c r="BB89" s="728"/>
      <c r="BC89" s="728"/>
      <c r="BD89" s="728"/>
      <c r="BE89" s="728"/>
      <c r="BF89" s="728"/>
      <c r="BG89" s="728"/>
      <c r="BH89" s="728"/>
      <c r="BI89" s="728"/>
      <c r="BJ89" s="728"/>
      <c r="BK89" s="728"/>
      <c r="BL89" s="728"/>
      <c r="BM89" s="728"/>
      <c r="BN89" s="728"/>
      <c r="BO89" s="728"/>
      <c r="BP89" s="728"/>
      <c r="BQ89" s="728"/>
      <c r="BR89" s="728"/>
      <c r="BS89" s="728"/>
      <c r="BT89" s="728"/>
      <c r="BU89" s="728"/>
      <c r="BV89" s="728"/>
      <c r="BW89" s="728"/>
      <c r="BX89" s="728"/>
      <c r="BY89" s="728"/>
      <c r="BZ89" s="728"/>
      <c r="CA89" s="728"/>
      <c r="CB89" s="729"/>
      <c r="CE89" s="562"/>
      <c r="CF89" s="562"/>
      <c r="CG89" s="562"/>
      <c r="CH89" s="562"/>
      <c r="CI89" s="639"/>
      <c r="CJ89" s="639"/>
      <c r="CK89" s="639"/>
      <c r="CL89" s="639"/>
      <c r="CM89" s="639"/>
      <c r="CN89" s="639"/>
      <c r="CO89" s="639"/>
      <c r="CP89" s="639"/>
      <c r="CQ89" s="639"/>
      <c r="CR89" s="639"/>
      <c r="CS89" s="639"/>
      <c r="CT89" s="639"/>
      <c r="CU89" s="639"/>
      <c r="CV89" s="639"/>
      <c r="CW89" s="639"/>
      <c r="CX89" s="639"/>
      <c r="CY89" s="639"/>
      <c r="CZ89" s="639"/>
      <c r="DA89" s="639"/>
      <c r="DB89" s="639"/>
      <c r="DC89" s="639"/>
      <c r="DD89" s="639"/>
      <c r="DE89" s="639"/>
      <c r="DF89" s="639"/>
      <c r="DG89" s="639"/>
      <c r="DH89" s="639"/>
      <c r="DI89" s="639"/>
      <c r="DJ89" s="639"/>
      <c r="DK89" s="639"/>
      <c r="DL89" s="639"/>
      <c r="DM89" s="639"/>
      <c r="DN89" s="639"/>
      <c r="DO89" s="639"/>
      <c r="DP89" s="639"/>
      <c r="DQ89" s="639"/>
      <c r="DR89" s="83"/>
      <c r="DS89" s="90"/>
      <c r="DT89" s="90"/>
      <c r="DU89" s="90"/>
      <c r="DV89" s="90"/>
      <c r="DW89" s="90"/>
      <c r="DX89" s="90"/>
      <c r="DY89" s="90"/>
      <c r="DZ89" s="90"/>
      <c r="EA89" s="90"/>
      <c r="EB89" s="90"/>
      <c r="EC89" s="90"/>
      <c r="ED89" s="192"/>
      <c r="EE89" s="192"/>
    </row>
    <row r="90" spans="1:135" ht="8.25" customHeight="1" x14ac:dyDescent="0.15">
      <c r="A90" s="561"/>
      <c r="B90" s="562"/>
      <c r="C90" s="562"/>
      <c r="D90" s="562"/>
      <c r="E90" s="562"/>
      <c r="F90" s="562"/>
      <c r="G90" s="562"/>
      <c r="H90" s="562"/>
      <c r="I90" s="158"/>
      <c r="J90" s="90"/>
      <c r="K90" s="484" t="s">
        <v>397</v>
      </c>
      <c r="L90" s="484"/>
      <c r="M90" s="484"/>
      <c r="N90" s="484"/>
      <c r="O90" s="484"/>
      <c r="P90" s="484"/>
      <c r="Q90" s="90"/>
      <c r="R90" s="484" t="s">
        <v>451</v>
      </c>
      <c r="S90" s="484"/>
      <c r="T90" s="484"/>
      <c r="U90" s="484"/>
      <c r="V90" s="484"/>
      <c r="W90" s="484"/>
      <c r="X90" s="484"/>
      <c r="Y90" s="484"/>
      <c r="Z90" s="484"/>
      <c r="AA90" s="484"/>
      <c r="AB90" s="484"/>
      <c r="AC90" s="484"/>
      <c r="AD90" s="484"/>
      <c r="AE90" s="484"/>
      <c r="AF90" s="484"/>
      <c r="AG90" s="484"/>
      <c r="AH90" s="484"/>
      <c r="AI90" s="484"/>
      <c r="AJ90" s="90"/>
      <c r="AK90" s="90"/>
      <c r="AL90" s="91"/>
      <c r="AN90" s="561"/>
      <c r="AO90" s="562"/>
      <c r="AP90" s="562"/>
      <c r="AQ90" s="562"/>
      <c r="AR90" s="728"/>
      <c r="AS90" s="728"/>
      <c r="AT90" s="728"/>
      <c r="AU90" s="728"/>
      <c r="AV90" s="728"/>
      <c r="AW90" s="728"/>
      <c r="AX90" s="728"/>
      <c r="AY90" s="728"/>
      <c r="AZ90" s="728"/>
      <c r="BA90" s="728"/>
      <c r="BB90" s="728"/>
      <c r="BC90" s="728"/>
      <c r="BD90" s="728"/>
      <c r="BE90" s="728"/>
      <c r="BF90" s="728"/>
      <c r="BG90" s="728"/>
      <c r="BH90" s="728"/>
      <c r="BI90" s="728"/>
      <c r="BJ90" s="728"/>
      <c r="BK90" s="728"/>
      <c r="BL90" s="728"/>
      <c r="BM90" s="728"/>
      <c r="BN90" s="728"/>
      <c r="BO90" s="728"/>
      <c r="BP90" s="728"/>
      <c r="BQ90" s="728"/>
      <c r="BR90" s="728"/>
      <c r="BS90" s="728"/>
      <c r="BT90" s="728"/>
      <c r="BU90" s="728"/>
      <c r="BV90" s="728"/>
      <c r="BW90" s="728"/>
      <c r="BX90" s="728"/>
      <c r="BY90" s="728"/>
      <c r="BZ90" s="728"/>
      <c r="CA90" s="728"/>
      <c r="CB90" s="729"/>
      <c r="CE90" s="562"/>
      <c r="CF90" s="562"/>
      <c r="CG90" s="562"/>
      <c r="CH90" s="562"/>
      <c r="CI90" s="639"/>
      <c r="CJ90" s="639"/>
      <c r="CK90" s="639"/>
      <c r="CL90" s="639"/>
      <c r="CM90" s="639"/>
      <c r="CN90" s="639"/>
      <c r="CO90" s="639"/>
      <c r="CP90" s="639"/>
      <c r="CQ90" s="639"/>
      <c r="CR90" s="639"/>
      <c r="CS90" s="639"/>
      <c r="CT90" s="639"/>
      <c r="CU90" s="639"/>
      <c r="CV90" s="639"/>
      <c r="CW90" s="639"/>
      <c r="CX90" s="639"/>
      <c r="CY90" s="639"/>
      <c r="CZ90" s="639"/>
      <c r="DA90" s="639"/>
      <c r="DB90" s="639"/>
      <c r="DC90" s="639"/>
      <c r="DD90" s="639"/>
      <c r="DE90" s="639"/>
      <c r="DF90" s="639"/>
      <c r="DG90" s="639"/>
      <c r="DH90" s="639"/>
      <c r="DI90" s="639"/>
      <c r="DJ90" s="639"/>
      <c r="DK90" s="639"/>
      <c r="DL90" s="639"/>
      <c r="DM90" s="639"/>
      <c r="DN90" s="639"/>
      <c r="DO90" s="639"/>
      <c r="DP90" s="639"/>
      <c r="DQ90" s="639"/>
      <c r="DS90" s="90"/>
      <c r="DT90" s="90"/>
      <c r="DU90" s="90"/>
      <c r="DV90" s="90"/>
      <c r="DW90" s="90"/>
      <c r="DX90" s="90"/>
      <c r="DY90" s="90"/>
      <c r="DZ90" s="90"/>
      <c r="EA90" s="90"/>
      <c r="EB90" s="90"/>
      <c r="EC90" s="90"/>
      <c r="ED90" s="192"/>
      <c r="EE90" s="192"/>
    </row>
    <row r="91" spans="1:135" ht="8.25" customHeight="1" x14ac:dyDescent="0.15">
      <c r="A91" s="563"/>
      <c r="B91" s="564"/>
      <c r="C91" s="564"/>
      <c r="D91" s="564"/>
      <c r="E91" s="564"/>
      <c r="F91" s="564"/>
      <c r="G91" s="564"/>
      <c r="H91" s="564"/>
      <c r="I91" s="165"/>
      <c r="J91" s="92"/>
      <c r="K91" s="487"/>
      <c r="L91" s="487"/>
      <c r="M91" s="487"/>
      <c r="N91" s="487"/>
      <c r="O91" s="487"/>
      <c r="P91" s="487"/>
      <c r="Q91" s="92"/>
      <c r="R91" s="487"/>
      <c r="S91" s="487"/>
      <c r="T91" s="487"/>
      <c r="U91" s="487"/>
      <c r="V91" s="487"/>
      <c r="W91" s="487"/>
      <c r="X91" s="487"/>
      <c r="Y91" s="487"/>
      <c r="Z91" s="487"/>
      <c r="AA91" s="487"/>
      <c r="AB91" s="487"/>
      <c r="AC91" s="487"/>
      <c r="AD91" s="487"/>
      <c r="AE91" s="487"/>
      <c r="AF91" s="487"/>
      <c r="AG91" s="487"/>
      <c r="AH91" s="487"/>
      <c r="AI91" s="487"/>
      <c r="AJ91" s="92"/>
      <c r="AK91" s="92"/>
      <c r="AL91" s="93"/>
      <c r="AN91" s="187"/>
      <c r="AO91" s="167"/>
      <c r="AP91" s="167"/>
      <c r="AQ91" s="167"/>
      <c r="AR91" s="680"/>
      <c r="AS91" s="680"/>
      <c r="AT91" s="680"/>
      <c r="AU91" s="680"/>
      <c r="AV91" s="680"/>
      <c r="AW91" s="41"/>
      <c r="AX91" s="41"/>
      <c r="AY91" s="964" t="s">
        <v>995</v>
      </c>
      <c r="AZ91" s="964"/>
      <c r="BA91" s="964"/>
      <c r="BB91" s="964"/>
      <c r="BC91" s="964"/>
      <c r="BD91" s="964" t="s">
        <v>996</v>
      </c>
      <c r="BE91" s="964"/>
      <c r="BF91" s="964"/>
      <c r="BG91" s="964"/>
      <c r="BH91" s="964"/>
      <c r="BI91" s="964"/>
      <c r="BJ91" s="964"/>
      <c r="BK91" s="964"/>
      <c r="BL91" s="964"/>
      <c r="BM91" s="964"/>
      <c r="BN91" s="964"/>
      <c r="BO91" s="964"/>
      <c r="BP91" s="964"/>
      <c r="BQ91" s="964"/>
      <c r="BR91" s="964"/>
      <c r="BS91" s="964"/>
      <c r="BT91" s="964"/>
      <c r="BU91" s="964"/>
      <c r="BV91" s="964"/>
      <c r="BW91" s="964"/>
      <c r="BX91" s="964"/>
      <c r="BY91" s="964"/>
      <c r="BZ91" s="964"/>
      <c r="CA91" s="964"/>
      <c r="CB91" s="965"/>
      <c r="CE91" s="164"/>
      <c r="CF91" s="164"/>
      <c r="CG91" s="164"/>
      <c r="CH91" s="164"/>
      <c r="CI91" s="164"/>
      <c r="CJ91" s="164"/>
      <c r="CK91" s="164"/>
      <c r="CL91" s="164"/>
      <c r="CM91" s="164"/>
      <c r="CN91" s="164"/>
      <c r="CO91" s="164"/>
      <c r="CP91" s="164"/>
      <c r="CQ91" s="164"/>
      <c r="CR91" s="164"/>
      <c r="CS91" s="164"/>
      <c r="CT91" s="164"/>
      <c r="CU91" s="164"/>
      <c r="CV91" s="164"/>
      <c r="CW91" s="164"/>
      <c r="CX91" s="164"/>
      <c r="CY91" s="164"/>
      <c r="CZ91" s="164"/>
      <c r="DA91" s="164"/>
      <c r="DB91" s="164"/>
      <c r="DC91" s="164"/>
      <c r="DD91" s="164"/>
      <c r="DE91" s="164"/>
      <c r="DF91" s="164"/>
      <c r="DG91" s="164"/>
      <c r="DH91" s="164"/>
      <c r="DI91" s="164"/>
      <c r="DJ91" s="164"/>
      <c r="DK91" s="164"/>
      <c r="DL91" s="164"/>
      <c r="DM91" s="164"/>
      <c r="DN91" s="164"/>
      <c r="DO91" s="164"/>
      <c r="DP91" s="164"/>
      <c r="DQ91" s="164"/>
      <c r="DS91" s="83"/>
      <c r="DT91" s="83"/>
      <c r="DU91" s="83"/>
      <c r="DV91" s="83"/>
      <c r="DW91" s="83"/>
      <c r="DX91" s="83"/>
      <c r="DY91" s="83"/>
      <c r="DZ91" s="83"/>
      <c r="EA91" s="83"/>
      <c r="EB91" s="83"/>
      <c r="EC91" s="83"/>
      <c r="ED91" s="192"/>
      <c r="EE91" s="192"/>
    </row>
    <row r="92" spans="1:135" ht="8.25" customHeight="1" x14ac:dyDescent="0.15">
      <c r="A92" s="691" t="s">
        <v>399</v>
      </c>
      <c r="B92" s="691"/>
      <c r="C92" s="691"/>
      <c r="D92" s="691"/>
      <c r="E92" s="691"/>
      <c r="F92" s="691"/>
      <c r="G92" s="691"/>
      <c r="H92" s="691"/>
      <c r="I92" s="691"/>
      <c r="J92" s="691"/>
      <c r="K92" s="691"/>
      <c r="L92" s="691"/>
      <c r="M92" s="691"/>
      <c r="N92" s="691"/>
      <c r="O92" s="691"/>
      <c r="P92" s="691"/>
      <c r="Q92" s="691"/>
      <c r="R92" s="691"/>
      <c r="S92" s="691"/>
      <c r="T92" s="691"/>
      <c r="U92" s="691"/>
      <c r="V92" s="691"/>
      <c r="W92" s="691"/>
      <c r="X92" s="691"/>
      <c r="Y92" s="691"/>
      <c r="Z92" s="691"/>
      <c r="AA92" s="691"/>
      <c r="AB92" s="691"/>
      <c r="AC92" s="691"/>
      <c r="AD92" s="691"/>
      <c r="AE92" s="691"/>
      <c r="AF92" s="691"/>
      <c r="AG92" s="691"/>
      <c r="AH92" s="691"/>
      <c r="AI92" s="691"/>
      <c r="AJ92" s="691"/>
      <c r="AK92" s="691"/>
      <c r="AL92" s="691"/>
      <c r="AN92" s="187"/>
      <c r="AO92" s="167"/>
      <c r="AP92" s="167"/>
      <c r="AQ92" s="167"/>
      <c r="AR92" s="966"/>
      <c r="AS92" s="966"/>
      <c r="AT92" s="966"/>
      <c r="AU92" s="966"/>
      <c r="AV92" s="966"/>
      <c r="AW92" s="313"/>
      <c r="AX92" s="313"/>
      <c r="AY92" s="964"/>
      <c r="AZ92" s="964"/>
      <c r="BA92" s="964"/>
      <c r="BB92" s="964"/>
      <c r="BC92" s="964"/>
      <c r="BD92" s="964"/>
      <c r="BE92" s="964"/>
      <c r="BF92" s="964"/>
      <c r="BG92" s="964"/>
      <c r="BH92" s="964"/>
      <c r="BI92" s="964"/>
      <c r="BJ92" s="964"/>
      <c r="BK92" s="964"/>
      <c r="BL92" s="964"/>
      <c r="BM92" s="964"/>
      <c r="BN92" s="964"/>
      <c r="BO92" s="964"/>
      <c r="BP92" s="964"/>
      <c r="BQ92" s="964"/>
      <c r="BR92" s="964"/>
      <c r="BS92" s="964"/>
      <c r="BT92" s="964"/>
      <c r="BU92" s="964"/>
      <c r="BV92" s="964"/>
      <c r="BW92" s="964"/>
      <c r="BX92" s="964"/>
      <c r="BY92" s="964"/>
      <c r="BZ92" s="964"/>
      <c r="CA92" s="964"/>
      <c r="CB92" s="965"/>
      <c r="CE92" s="562"/>
      <c r="CF92" s="562"/>
      <c r="CG92" s="562"/>
      <c r="CH92" s="562"/>
      <c r="CI92" s="639"/>
      <c r="CJ92" s="639"/>
      <c r="CK92" s="639"/>
      <c r="CL92" s="639"/>
      <c r="CM92" s="639"/>
      <c r="CN92" s="639"/>
      <c r="CO92" s="639"/>
      <c r="CP92" s="639"/>
      <c r="CQ92" s="639"/>
      <c r="CR92" s="639"/>
      <c r="CS92" s="639"/>
      <c r="CT92" s="639"/>
      <c r="CU92" s="639"/>
      <c r="CV92" s="639"/>
      <c r="CW92" s="639"/>
      <c r="CX92" s="639"/>
      <c r="CY92" s="639"/>
      <c r="CZ92" s="639"/>
      <c r="DA92" s="639"/>
      <c r="DB92" s="639"/>
      <c r="DC92" s="639"/>
      <c r="DD92" s="639"/>
      <c r="DE92" s="639"/>
      <c r="DF92" s="639"/>
      <c r="DG92" s="639"/>
      <c r="DH92" s="639"/>
      <c r="DI92" s="639"/>
      <c r="DJ92" s="639"/>
      <c r="DK92" s="639"/>
      <c r="DL92" s="639"/>
      <c r="DM92" s="639"/>
      <c r="DN92" s="639"/>
      <c r="DO92" s="639"/>
      <c r="DP92" s="639"/>
      <c r="DQ92" s="639"/>
    </row>
    <row r="93" spans="1:135" ht="8.25" customHeight="1" x14ac:dyDescent="0.15">
      <c r="A93" s="692"/>
      <c r="B93" s="692"/>
      <c r="C93" s="692"/>
      <c r="D93" s="692"/>
      <c r="E93" s="692"/>
      <c r="F93" s="692"/>
      <c r="G93" s="692"/>
      <c r="H93" s="692"/>
      <c r="I93" s="692"/>
      <c r="J93" s="692"/>
      <c r="K93" s="692"/>
      <c r="L93" s="692"/>
      <c r="M93" s="692"/>
      <c r="N93" s="692"/>
      <c r="O93" s="692"/>
      <c r="P93" s="692"/>
      <c r="Q93" s="692"/>
      <c r="R93" s="692"/>
      <c r="S93" s="692"/>
      <c r="T93" s="692"/>
      <c r="U93" s="692"/>
      <c r="V93" s="692"/>
      <c r="W93" s="692"/>
      <c r="X93" s="692"/>
      <c r="Y93" s="692"/>
      <c r="Z93" s="692"/>
      <c r="AA93" s="692"/>
      <c r="AB93" s="692"/>
      <c r="AC93" s="692"/>
      <c r="AD93" s="692"/>
      <c r="AE93" s="692"/>
      <c r="AF93" s="692"/>
      <c r="AG93" s="692"/>
      <c r="AH93" s="692"/>
      <c r="AI93" s="692"/>
      <c r="AJ93" s="692"/>
      <c r="AK93" s="692"/>
      <c r="AL93" s="692"/>
      <c r="AN93" s="187"/>
      <c r="AO93" s="167"/>
      <c r="AP93" s="167"/>
      <c r="AQ93" s="167"/>
      <c r="AR93" s="167"/>
      <c r="AS93" s="167"/>
      <c r="AT93" s="167"/>
      <c r="AU93" s="167"/>
      <c r="AV93" s="167"/>
      <c r="AW93" s="167"/>
      <c r="AX93" s="167"/>
      <c r="AY93" s="167"/>
      <c r="AZ93" s="167"/>
      <c r="BA93" s="167"/>
      <c r="BB93" s="167"/>
      <c r="BC93" s="167"/>
      <c r="BD93" s="964"/>
      <c r="BE93" s="964"/>
      <c r="BF93" s="964"/>
      <c r="BG93" s="964"/>
      <c r="BH93" s="964"/>
      <c r="BI93" s="964"/>
      <c r="BJ93" s="964"/>
      <c r="BK93" s="964"/>
      <c r="BL93" s="964"/>
      <c r="BM93" s="964"/>
      <c r="BN93" s="964"/>
      <c r="BO93" s="964"/>
      <c r="BP93" s="964"/>
      <c r="BQ93" s="964"/>
      <c r="BR93" s="964"/>
      <c r="BS93" s="964"/>
      <c r="BT93" s="964"/>
      <c r="BU93" s="964"/>
      <c r="BV93" s="964"/>
      <c r="BW93" s="964"/>
      <c r="BX93" s="964"/>
      <c r="BY93" s="964"/>
      <c r="BZ93" s="964"/>
      <c r="CA93" s="964"/>
      <c r="CB93" s="965"/>
      <c r="CE93" s="562"/>
      <c r="CF93" s="562"/>
      <c r="CG93" s="562"/>
      <c r="CH93" s="562"/>
      <c r="CI93" s="639"/>
      <c r="CJ93" s="639"/>
      <c r="CK93" s="639"/>
      <c r="CL93" s="639"/>
      <c r="CM93" s="639"/>
      <c r="CN93" s="639"/>
      <c r="CO93" s="639"/>
      <c r="CP93" s="639"/>
      <c r="CQ93" s="639"/>
      <c r="CR93" s="639"/>
      <c r="CS93" s="639"/>
      <c r="CT93" s="639"/>
      <c r="CU93" s="639"/>
      <c r="CV93" s="639"/>
      <c r="CW93" s="639"/>
      <c r="CX93" s="639"/>
      <c r="CY93" s="639"/>
      <c r="CZ93" s="639"/>
      <c r="DA93" s="639"/>
      <c r="DB93" s="639"/>
      <c r="DC93" s="639"/>
      <c r="DD93" s="639"/>
      <c r="DE93" s="639"/>
      <c r="DF93" s="639"/>
      <c r="DG93" s="639"/>
      <c r="DH93" s="639"/>
      <c r="DI93" s="639"/>
      <c r="DJ93" s="639"/>
      <c r="DK93" s="639"/>
      <c r="DL93" s="639"/>
      <c r="DM93" s="639"/>
      <c r="DN93" s="639"/>
      <c r="DO93" s="639"/>
      <c r="DP93" s="639"/>
      <c r="DQ93" s="639"/>
    </row>
    <row r="94" spans="1:135" ht="8.25" customHeight="1" x14ac:dyDescent="0.15">
      <c r="Y94" s="73"/>
      <c r="Z94" s="73"/>
      <c r="AA94" s="73"/>
      <c r="AB94" s="73"/>
      <c r="AC94" s="73"/>
      <c r="AD94" s="73"/>
      <c r="AE94" s="73"/>
      <c r="AF94" s="73"/>
      <c r="AG94" s="73"/>
      <c r="AH94" s="73"/>
      <c r="AI94" s="73"/>
      <c r="AJ94" s="73"/>
      <c r="AK94" s="73"/>
      <c r="AL94" s="73"/>
      <c r="AN94" s="561" t="s">
        <v>940</v>
      </c>
      <c r="AO94" s="562"/>
      <c r="AP94" s="562"/>
      <c r="AQ94" s="562"/>
      <c r="AR94" s="728" t="s">
        <v>942</v>
      </c>
      <c r="AS94" s="728"/>
      <c r="AT94" s="728"/>
      <c r="AU94" s="728"/>
      <c r="AV94" s="728"/>
      <c r="AW94" s="728"/>
      <c r="AX94" s="728"/>
      <c r="AY94" s="728"/>
      <c r="AZ94" s="728"/>
      <c r="BA94" s="728"/>
      <c r="BB94" s="728"/>
      <c r="BC94" s="728"/>
      <c r="BD94" s="728"/>
      <c r="BE94" s="728"/>
      <c r="BF94" s="728"/>
      <c r="BG94" s="728"/>
      <c r="BH94" s="728"/>
      <c r="BI94" s="728"/>
      <c r="BJ94" s="728"/>
      <c r="BK94" s="728"/>
      <c r="BL94" s="728"/>
      <c r="BM94" s="728"/>
      <c r="BN94" s="728"/>
      <c r="BO94" s="728"/>
      <c r="BP94" s="728"/>
      <c r="BQ94" s="728"/>
      <c r="BR94" s="728"/>
      <c r="BS94" s="728"/>
      <c r="BT94" s="728"/>
      <c r="BU94" s="728"/>
      <c r="BV94" s="728"/>
      <c r="BW94" s="728"/>
      <c r="BX94" s="728"/>
      <c r="BY94" s="728"/>
      <c r="BZ94" s="728"/>
      <c r="CA94" s="728"/>
      <c r="CB94" s="729"/>
    </row>
    <row r="95" spans="1:135" ht="8.25" customHeight="1" x14ac:dyDescent="0.15">
      <c r="A95" s="693" t="s">
        <v>453</v>
      </c>
      <c r="B95" s="694"/>
      <c r="C95" s="695" t="s">
        <v>454</v>
      </c>
      <c r="D95" s="696"/>
      <c r="E95" s="696"/>
      <c r="F95" s="696"/>
      <c r="G95" s="696"/>
      <c r="H95" s="696"/>
      <c r="I95" s="696"/>
      <c r="J95" s="696"/>
      <c r="K95" s="697"/>
      <c r="L95" s="560" t="s">
        <v>455</v>
      </c>
      <c r="M95" s="560"/>
      <c r="N95" s="560"/>
      <c r="O95" s="560"/>
      <c r="P95" s="560" t="s">
        <v>403</v>
      </c>
      <c r="Q95" s="560"/>
      <c r="R95" s="608"/>
      <c r="U95" s="167"/>
      <c r="V95" s="167"/>
      <c r="W95" s="167"/>
      <c r="X95" s="167"/>
      <c r="Y95" s="167"/>
      <c r="Z95" s="167"/>
      <c r="AA95" s="167"/>
      <c r="AB95" s="167"/>
      <c r="AC95" s="167"/>
      <c r="AD95" s="167"/>
      <c r="AE95" s="167"/>
      <c r="AF95" s="167"/>
      <c r="AG95" s="167"/>
      <c r="AH95" s="167"/>
      <c r="AI95" s="167"/>
      <c r="AJ95" s="167"/>
      <c r="AK95" s="167"/>
      <c r="AL95" s="167"/>
      <c r="AN95" s="561"/>
      <c r="AO95" s="562"/>
      <c r="AP95" s="562"/>
      <c r="AQ95" s="562"/>
      <c r="AR95" s="728"/>
      <c r="AS95" s="728"/>
      <c r="AT95" s="728"/>
      <c r="AU95" s="728"/>
      <c r="AV95" s="728"/>
      <c r="AW95" s="728"/>
      <c r="AX95" s="728"/>
      <c r="AY95" s="728"/>
      <c r="AZ95" s="728"/>
      <c r="BA95" s="728"/>
      <c r="BB95" s="728"/>
      <c r="BC95" s="728"/>
      <c r="BD95" s="728"/>
      <c r="BE95" s="728"/>
      <c r="BF95" s="728"/>
      <c r="BG95" s="728"/>
      <c r="BH95" s="728"/>
      <c r="BI95" s="728"/>
      <c r="BJ95" s="728"/>
      <c r="BK95" s="728"/>
      <c r="BL95" s="728"/>
      <c r="BM95" s="728"/>
      <c r="BN95" s="728"/>
      <c r="BO95" s="728"/>
      <c r="BP95" s="728"/>
      <c r="BQ95" s="728"/>
      <c r="BR95" s="728"/>
      <c r="BS95" s="728"/>
      <c r="BT95" s="728"/>
      <c r="BU95" s="728"/>
      <c r="BV95" s="728"/>
      <c r="BW95" s="728"/>
      <c r="BX95" s="728"/>
      <c r="BY95" s="728"/>
      <c r="BZ95" s="728"/>
      <c r="CA95" s="728"/>
      <c r="CB95" s="729"/>
      <c r="CE95"/>
      <c r="CF95"/>
      <c r="CG95"/>
      <c r="CH95"/>
      <c r="CI95"/>
      <c r="CJ95"/>
      <c r="CK95"/>
      <c r="CL95"/>
      <c r="CM95"/>
      <c r="CN95"/>
      <c r="CO95"/>
      <c r="CP95"/>
      <c r="CQ95"/>
      <c r="CR95"/>
      <c r="CS95"/>
      <c r="CT95"/>
      <c r="CU95"/>
      <c r="CV95"/>
      <c r="CW95"/>
      <c r="CX95"/>
      <c r="CY95"/>
      <c r="CZ95"/>
      <c r="DA95"/>
      <c r="DB95" s="136"/>
      <c r="DC95" s="136"/>
      <c r="DD95" s="136"/>
      <c r="DE95" s="136"/>
      <c r="DF95" s="136"/>
      <c r="DG95" s="136"/>
      <c r="DH95" s="136"/>
      <c r="DI95" s="136"/>
      <c r="DJ95" s="136"/>
      <c r="DK95" s="136"/>
      <c r="DL95" s="136"/>
      <c r="DM95" s="136"/>
      <c r="DN95" s="136"/>
      <c r="DO95" s="136"/>
      <c r="DP95" s="136"/>
      <c r="DQ95" s="136"/>
    </row>
    <row r="96" spans="1:135" ht="8.25" customHeight="1" x14ac:dyDescent="0.15">
      <c r="A96" s="767"/>
      <c r="B96" s="768"/>
      <c r="C96" s="761"/>
      <c r="D96" s="762"/>
      <c r="E96" s="762"/>
      <c r="F96" s="762"/>
      <c r="G96" s="762"/>
      <c r="H96" s="762"/>
      <c r="I96" s="762"/>
      <c r="J96" s="762"/>
      <c r="K96" s="763"/>
      <c r="L96" s="513"/>
      <c r="M96" s="513"/>
      <c r="N96" s="513"/>
      <c r="O96" s="513"/>
      <c r="P96" s="513"/>
      <c r="Q96" s="513"/>
      <c r="R96" s="758"/>
      <c r="S96" s="167"/>
      <c r="T96" s="167"/>
      <c r="U96" s="167"/>
      <c r="V96" s="167"/>
      <c r="W96" s="167"/>
      <c r="X96" s="167"/>
      <c r="Y96" s="167"/>
      <c r="Z96" s="167"/>
      <c r="AA96" s="167"/>
      <c r="AB96" s="167"/>
      <c r="AC96" s="167"/>
      <c r="AD96" s="167"/>
      <c r="AE96" s="167"/>
      <c r="AF96" s="167"/>
      <c r="AG96" s="167"/>
      <c r="AH96" s="167"/>
      <c r="AI96" s="167"/>
      <c r="AJ96" s="167"/>
      <c r="AK96" s="167"/>
      <c r="AL96" s="167"/>
      <c r="AN96" s="187"/>
      <c r="AO96" s="167"/>
      <c r="AP96" s="167"/>
      <c r="AQ96" s="167"/>
      <c r="AR96" s="41"/>
      <c r="AS96" s="41"/>
      <c r="AT96" s="41"/>
      <c r="AU96" s="41"/>
      <c r="AV96" s="41"/>
      <c r="AW96" s="41"/>
      <c r="AX96" s="41"/>
      <c r="AY96" s="41"/>
      <c r="AZ96" s="41"/>
      <c r="BA96" s="41"/>
      <c r="BB96" s="41"/>
      <c r="BC96" s="41"/>
      <c r="BD96" s="315"/>
      <c r="BE96" s="315"/>
      <c r="BF96" s="315"/>
      <c r="BG96" s="315"/>
      <c r="BH96" s="315"/>
      <c r="BI96" s="964" t="s">
        <v>1026</v>
      </c>
      <c r="BJ96" s="964"/>
      <c r="BK96" s="964"/>
      <c r="BL96" s="964"/>
      <c r="BM96" s="964"/>
      <c r="BN96" s="964"/>
      <c r="BO96" s="964"/>
      <c r="BP96" s="964"/>
      <c r="BQ96" s="964"/>
      <c r="BR96" s="964"/>
      <c r="BS96" s="964"/>
      <c r="BT96" s="964"/>
      <c r="BU96" s="964"/>
      <c r="BV96" s="964"/>
      <c r="BW96" s="964"/>
      <c r="BX96" s="964"/>
      <c r="BY96" s="964"/>
      <c r="BZ96" s="964"/>
      <c r="CA96" s="964"/>
      <c r="CB96" s="965"/>
    </row>
    <row r="97" spans="1:80" ht="8.25" customHeight="1" x14ac:dyDescent="0.15">
      <c r="A97" s="757" t="s">
        <v>456</v>
      </c>
      <c r="B97" s="563"/>
      <c r="C97" s="764" t="s">
        <v>457</v>
      </c>
      <c r="D97" s="765"/>
      <c r="E97" s="765"/>
      <c r="F97" s="765"/>
      <c r="G97" s="765"/>
      <c r="H97" s="765"/>
      <c r="I97" s="765"/>
      <c r="J97" s="765"/>
      <c r="K97" s="766"/>
      <c r="L97" s="562" t="s">
        <v>455</v>
      </c>
      <c r="M97" s="562"/>
      <c r="N97" s="562"/>
      <c r="O97" s="562"/>
      <c r="P97" s="562" t="s">
        <v>403</v>
      </c>
      <c r="Q97" s="562"/>
      <c r="R97" s="588"/>
      <c r="S97" s="167"/>
      <c r="T97" s="167"/>
      <c r="U97" s="167"/>
      <c r="V97" s="167"/>
      <c r="W97" s="167"/>
      <c r="X97" s="167"/>
      <c r="Y97" s="167"/>
      <c r="Z97" s="167"/>
      <c r="AA97" s="167"/>
      <c r="AB97" s="167"/>
      <c r="AC97" s="167"/>
      <c r="AD97" s="167"/>
      <c r="AE97" s="167"/>
      <c r="AF97" s="167"/>
      <c r="AG97" s="167"/>
      <c r="AH97" s="167"/>
      <c r="AI97" s="167"/>
      <c r="AJ97" s="167"/>
      <c r="AK97" s="167"/>
      <c r="AL97" s="167"/>
      <c r="AN97" s="561" t="s">
        <v>1022</v>
      </c>
      <c r="AO97" s="562"/>
      <c r="AP97" s="562"/>
      <c r="AQ97" s="562"/>
      <c r="AR97" s="728" t="s">
        <v>1023</v>
      </c>
      <c r="AS97" s="728"/>
      <c r="AT97" s="728"/>
      <c r="AU97" s="728"/>
      <c r="AV97" s="728"/>
      <c r="AW97" s="728"/>
      <c r="AX97" s="728"/>
      <c r="AY97" s="728"/>
      <c r="AZ97" s="728"/>
      <c r="BA97" s="728"/>
      <c r="BB97" s="728"/>
      <c r="BC97" s="728"/>
      <c r="BD97" s="728"/>
      <c r="BE97" s="728"/>
      <c r="BF97" s="728"/>
      <c r="BG97" s="728"/>
      <c r="BH97" s="728"/>
      <c r="BI97" s="964"/>
      <c r="BJ97" s="964"/>
      <c r="BK97" s="964"/>
      <c r="BL97" s="964"/>
      <c r="BM97" s="964"/>
      <c r="BN97" s="964"/>
      <c r="BO97" s="964"/>
      <c r="BP97" s="964"/>
      <c r="BQ97" s="964"/>
      <c r="BR97" s="964"/>
      <c r="BS97" s="964"/>
      <c r="BT97" s="964"/>
      <c r="BU97" s="964"/>
      <c r="BV97" s="964"/>
      <c r="BW97" s="964"/>
      <c r="BX97" s="964"/>
      <c r="BY97" s="964"/>
      <c r="BZ97" s="964"/>
      <c r="CA97" s="964"/>
      <c r="CB97" s="965"/>
    </row>
    <row r="98" spans="1:80" ht="8.25" customHeight="1" x14ac:dyDescent="0.15">
      <c r="A98" s="693"/>
      <c r="B98" s="694"/>
      <c r="C98" s="695"/>
      <c r="D98" s="696"/>
      <c r="E98" s="696"/>
      <c r="F98" s="696"/>
      <c r="G98" s="696"/>
      <c r="H98" s="696"/>
      <c r="I98" s="696"/>
      <c r="J98" s="696"/>
      <c r="K98" s="697"/>
      <c r="L98" s="564"/>
      <c r="M98" s="564"/>
      <c r="N98" s="564"/>
      <c r="O98" s="564"/>
      <c r="P98" s="564"/>
      <c r="Q98" s="564"/>
      <c r="R98" s="589"/>
      <c r="S98" s="167"/>
      <c r="T98" s="167"/>
      <c r="U98" s="167"/>
      <c r="V98" s="167"/>
      <c r="W98" s="167"/>
      <c r="X98" s="167"/>
      <c r="Y98" s="167"/>
      <c r="Z98" s="167"/>
      <c r="AA98" s="167"/>
      <c r="AB98" s="167"/>
      <c r="AC98" s="167"/>
      <c r="AD98" s="167"/>
      <c r="AE98" s="167"/>
      <c r="AF98" s="167"/>
      <c r="AG98" s="167"/>
      <c r="AH98" s="167"/>
      <c r="AI98" s="167"/>
      <c r="AJ98" s="167"/>
      <c r="AK98" s="167"/>
      <c r="AL98" s="167"/>
      <c r="AN98" s="561"/>
      <c r="AO98" s="562"/>
      <c r="AP98" s="562"/>
      <c r="AQ98" s="562"/>
      <c r="AR98" s="728"/>
      <c r="AS98" s="728"/>
      <c r="AT98" s="728"/>
      <c r="AU98" s="728"/>
      <c r="AV98" s="728"/>
      <c r="AW98" s="728"/>
      <c r="AX98" s="728"/>
      <c r="AY98" s="728"/>
      <c r="AZ98" s="728"/>
      <c r="BA98" s="728"/>
      <c r="BB98" s="728"/>
      <c r="BC98" s="728"/>
      <c r="BD98" s="728"/>
      <c r="BE98" s="728"/>
      <c r="BF98" s="728"/>
      <c r="BG98" s="728"/>
      <c r="BH98" s="728"/>
      <c r="BI98" s="964"/>
      <c r="BJ98" s="964"/>
      <c r="BK98" s="964"/>
      <c r="BL98" s="964"/>
      <c r="BM98" s="964"/>
      <c r="BN98" s="964"/>
      <c r="BO98" s="964"/>
      <c r="BP98" s="964"/>
      <c r="BQ98" s="964"/>
      <c r="BR98" s="964"/>
      <c r="BS98" s="964"/>
      <c r="BT98" s="964"/>
      <c r="BU98" s="964"/>
      <c r="BV98" s="964"/>
      <c r="BW98" s="964"/>
      <c r="BX98" s="964"/>
      <c r="BY98" s="964"/>
      <c r="BZ98" s="964"/>
      <c r="CA98" s="964"/>
      <c r="CB98" s="965"/>
    </row>
    <row r="99" spans="1:80" ht="8.25" customHeight="1" x14ac:dyDescent="0.15">
      <c r="A99" s="689" t="s">
        <v>713</v>
      </c>
      <c r="B99" s="689"/>
      <c r="C99" s="689"/>
      <c r="D99" s="689"/>
      <c r="E99" s="689"/>
      <c r="F99" s="689"/>
      <c r="G99" s="689"/>
      <c r="H99" s="689"/>
      <c r="I99" s="689"/>
      <c r="J99" s="689"/>
      <c r="K99" s="689"/>
      <c r="L99" s="689"/>
      <c r="M99" s="689"/>
      <c r="N99" s="689"/>
      <c r="O99" s="689"/>
      <c r="P99" s="689"/>
      <c r="Q99" s="689"/>
      <c r="R99" s="689"/>
      <c r="S99" s="167"/>
      <c r="T99" s="167"/>
      <c r="U99" s="73"/>
      <c r="V99" s="73"/>
      <c r="W99" s="73"/>
      <c r="X99" s="73"/>
      <c r="Y99" s="73"/>
      <c r="Z99" s="73"/>
      <c r="AA99" s="73"/>
      <c r="AB99" s="73"/>
      <c r="AC99" s="73"/>
      <c r="AD99" s="73"/>
      <c r="AE99" s="73"/>
      <c r="AF99" s="73"/>
      <c r="AG99" s="73"/>
      <c r="AH99" s="73"/>
      <c r="AI99" s="73"/>
      <c r="AJ99" s="73"/>
      <c r="AK99" s="73"/>
      <c r="AL99" s="73"/>
      <c r="AN99" s="561" t="s">
        <v>1024</v>
      </c>
      <c r="AO99" s="562"/>
      <c r="AP99" s="562"/>
      <c r="AQ99" s="562"/>
      <c r="AR99" s="562"/>
      <c r="AS99" s="562"/>
      <c r="AT99" s="562"/>
      <c r="AU99" s="562"/>
      <c r="AV99" s="562"/>
      <c r="AW99" s="562"/>
      <c r="AX99" s="562"/>
      <c r="AY99" s="562"/>
      <c r="AZ99" s="562"/>
      <c r="BA99" s="562"/>
      <c r="BB99" s="562"/>
      <c r="BC99" s="562"/>
      <c r="BD99" s="562"/>
      <c r="BE99" s="562"/>
      <c r="BF99" s="562"/>
      <c r="BG99" s="562"/>
      <c r="BH99" s="562"/>
      <c r="BI99" s="562"/>
      <c r="BJ99" s="562"/>
      <c r="BK99" s="562"/>
      <c r="BL99" s="562"/>
      <c r="BM99" s="562"/>
      <c r="BN99" s="562"/>
      <c r="BO99" s="562"/>
      <c r="BP99" s="562"/>
      <c r="BQ99" s="562"/>
      <c r="BR99" s="562"/>
      <c r="BS99" s="562"/>
      <c r="BT99" s="562"/>
      <c r="BU99" s="562"/>
      <c r="BV99" s="562"/>
      <c r="BW99" s="562"/>
      <c r="BX99" s="562"/>
      <c r="BY99" s="562"/>
      <c r="BZ99" s="562"/>
      <c r="CA99" s="562"/>
      <c r="CB99" s="588"/>
    </row>
    <row r="100" spans="1:80" ht="8.25" customHeight="1" x14ac:dyDescent="0.15">
      <c r="A100" s="690"/>
      <c r="B100" s="690"/>
      <c r="C100" s="690"/>
      <c r="D100" s="690"/>
      <c r="E100" s="690"/>
      <c r="F100" s="690"/>
      <c r="G100" s="690"/>
      <c r="H100" s="690"/>
      <c r="I100" s="690"/>
      <c r="J100" s="690"/>
      <c r="K100" s="690"/>
      <c r="L100" s="690"/>
      <c r="M100" s="690"/>
      <c r="N100" s="690"/>
      <c r="O100" s="690"/>
      <c r="P100" s="690"/>
      <c r="Q100" s="690"/>
      <c r="R100" s="690"/>
      <c r="S100" s="137"/>
      <c r="T100" s="137"/>
      <c r="U100" s="73"/>
      <c r="V100" s="73"/>
      <c r="W100" s="73"/>
      <c r="X100" s="73"/>
      <c r="Y100" s="73"/>
      <c r="Z100" s="73"/>
      <c r="AA100" s="73"/>
      <c r="AB100" s="73"/>
      <c r="AC100" s="73"/>
      <c r="AD100" s="73"/>
      <c r="AE100" s="73"/>
      <c r="AF100" s="73"/>
      <c r="AG100" s="73"/>
      <c r="AH100" s="73"/>
      <c r="AI100" s="73"/>
      <c r="AJ100" s="73"/>
      <c r="AK100" s="73"/>
      <c r="AL100" s="73"/>
      <c r="AN100" s="563"/>
      <c r="AO100" s="564"/>
      <c r="AP100" s="564"/>
      <c r="AQ100" s="564"/>
      <c r="AR100" s="564"/>
      <c r="AS100" s="564"/>
      <c r="AT100" s="564"/>
      <c r="AU100" s="564"/>
      <c r="AV100" s="564"/>
      <c r="AW100" s="564"/>
      <c r="AX100" s="564"/>
      <c r="AY100" s="564"/>
      <c r="AZ100" s="564"/>
      <c r="BA100" s="564"/>
      <c r="BB100" s="564"/>
      <c r="BC100" s="564"/>
      <c r="BD100" s="564"/>
      <c r="BE100" s="564"/>
      <c r="BF100" s="564"/>
      <c r="BG100" s="564"/>
      <c r="BH100" s="564"/>
      <c r="BI100" s="564"/>
      <c r="BJ100" s="564"/>
      <c r="BK100" s="564"/>
      <c r="BL100" s="564"/>
      <c r="BM100" s="564"/>
      <c r="BN100" s="564"/>
      <c r="BO100" s="564"/>
      <c r="BP100" s="564"/>
      <c r="BQ100" s="564"/>
      <c r="BR100" s="564"/>
      <c r="BS100" s="564"/>
      <c r="BT100" s="564"/>
      <c r="BU100" s="564"/>
      <c r="BV100" s="564"/>
      <c r="BW100" s="564"/>
      <c r="BX100" s="564"/>
      <c r="BY100" s="564"/>
      <c r="BZ100" s="564"/>
      <c r="CA100" s="564"/>
      <c r="CB100" s="589"/>
    </row>
    <row r="101" spans="1:80" ht="8.25" customHeight="1" x14ac:dyDescent="0.15">
      <c r="A101" s="690"/>
      <c r="B101" s="690"/>
      <c r="C101" s="690"/>
      <c r="D101" s="690"/>
      <c r="E101" s="690"/>
      <c r="F101" s="690"/>
      <c r="G101" s="690"/>
      <c r="H101" s="690"/>
      <c r="I101" s="690"/>
      <c r="J101" s="690"/>
      <c r="K101" s="690"/>
      <c r="L101" s="690"/>
      <c r="M101" s="690"/>
      <c r="N101" s="690"/>
      <c r="O101" s="690"/>
      <c r="P101" s="690"/>
      <c r="Q101" s="690"/>
      <c r="R101" s="690"/>
      <c r="S101" s="137"/>
      <c r="T101" s="137"/>
      <c r="U101" s="73"/>
      <c r="V101" s="73"/>
      <c r="W101" s="73"/>
      <c r="X101" s="73"/>
      <c r="Y101" s="73"/>
      <c r="Z101" s="73"/>
      <c r="AA101" s="73"/>
      <c r="AB101" s="73"/>
      <c r="AC101" s="73"/>
      <c r="AD101" s="73"/>
      <c r="AE101" s="73"/>
      <c r="AF101" s="73"/>
      <c r="AG101" s="73"/>
      <c r="AH101" s="73"/>
      <c r="AI101" s="73"/>
      <c r="AJ101" s="73"/>
      <c r="AK101" s="73"/>
      <c r="AL101" s="73"/>
      <c r="AN101" s="167"/>
      <c r="AO101" s="167"/>
      <c r="AP101" s="167"/>
      <c r="AQ101" s="167"/>
      <c r="AR101" s="167"/>
      <c r="AS101" s="167"/>
      <c r="AT101" s="167"/>
      <c r="AU101" s="167"/>
      <c r="AV101" s="167"/>
      <c r="AW101" s="167"/>
      <c r="AX101" s="167"/>
      <c r="AY101" s="167"/>
      <c r="AZ101" s="167"/>
      <c r="BA101" s="167"/>
      <c r="BB101" s="167"/>
      <c r="BC101" s="167"/>
      <c r="BD101" s="167"/>
      <c r="BE101" s="167"/>
      <c r="BF101" s="167"/>
      <c r="BG101" s="167"/>
      <c r="BH101" s="167"/>
      <c r="BI101" s="167"/>
      <c r="BJ101" s="167"/>
      <c r="BK101" s="167"/>
      <c r="BL101" s="167"/>
      <c r="BM101" s="167"/>
      <c r="BN101" s="167"/>
      <c r="BO101" s="167"/>
      <c r="BP101" s="167"/>
      <c r="BQ101" s="167"/>
      <c r="BR101" s="167"/>
      <c r="BS101" s="167"/>
      <c r="BT101" s="167"/>
      <c r="BU101" s="167"/>
      <c r="BV101" s="167"/>
      <c r="BW101" s="167"/>
      <c r="BX101" s="167"/>
      <c r="BY101" s="167"/>
      <c r="BZ101" s="167"/>
      <c r="CA101" s="167"/>
      <c r="CB101" s="167"/>
    </row>
    <row r="102" spans="1:80" ht="8.25" customHeight="1" x14ac:dyDescent="0.15"/>
    <row r="103" spans="1:80" ht="8.25" customHeight="1" x14ac:dyDescent="0.15">
      <c r="A103" s="169"/>
      <c r="B103" s="169"/>
      <c r="T103" s="702" t="s">
        <v>1114</v>
      </c>
      <c r="U103" s="703"/>
      <c r="V103" s="703"/>
      <c r="W103" s="703"/>
      <c r="X103" s="703"/>
      <c r="Y103" s="703"/>
      <c r="Z103" s="703"/>
      <c r="AA103" s="703"/>
      <c r="AB103" s="703"/>
      <c r="AC103" s="703"/>
      <c r="AD103" s="703"/>
      <c r="AE103" s="703"/>
      <c r="AF103" s="703"/>
      <c r="AG103" s="703"/>
      <c r="AH103" s="703"/>
      <c r="AI103" s="703"/>
      <c r="AJ103" s="703"/>
      <c r="AK103" s="703"/>
      <c r="AL103" s="703"/>
      <c r="AM103" s="703"/>
      <c r="AN103" s="703"/>
      <c r="AO103" s="703"/>
      <c r="AP103" s="703"/>
      <c r="AQ103" s="703"/>
      <c r="AR103" s="703"/>
      <c r="AS103" s="703"/>
      <c r="AT103" s="703"/>
      <c r="AU103" s="703"/>
      <c r="AV103" s="703"/>
      <c r="AW103" s="703"/>
      <c r="AX103" s="703"/>
      <c r="AY103" s="703"/>
      <c r="AZ103" s="703"/>
      <c r="BA103" s="703"/>
      <c r="BB103" s="703"/>
      <c r="BC103" s="703"/>
      <c r="BD103" s="703"/>
      <c r="BE103" s="703"/>
      <c r="BF103" s="703"/>
      <c r="BG103" s="703"/>
      <c r="BH103" s="703"/>
      <c r="BI103" s="703"/>
      <c r="BJ103" s="703"/>
      <c r="BK103" s="704"/>
    </row>
    <row r="104" spans="1:80" ht="8.25" customHeight="1" x14ac:dyDescent="0.15">
      <c r="A104" s="169"/>
      <c r="B104" s="169"/>
      <c r="T104" s="705"/>
      <c r="U104" s="344"/>
      <c r="V104" s="344"/>
      <c r="W104" s="344"/>
      <c r="X104" s="344"/>
      <c r="Y104" s="344"/>
      <c r="Z104" s="344"/>
      <c r="AA104" s="344"/>
      <c r="AB104" s="344"/>
      <c r="AC104" s="344"/>
      <c r="AD104" s="344"/>
      <c r="AE104" s="344"/>
      <c r="AF104" s="344"/>
      <c r="AG104" s="344"/>
      <c r="AH104" s="344"/>
      <c r="AI104" s="344"/>
      <c r="AJ104" s="344"/>
      <c r="AK104" s="344"/>
      <c r="AL104" s="344"/>
      <c r="AM104" s="344"/>
      <c r="AN104" s="344"/>
      <c r="AO104" s="344"/>
      <c r="AP104" s="344"/>
      <c r="AQ104" s="344"/>
      <c r="AR104" s="344"/>
      <c r="AS104" s="344"/>
      <c r="AT104" s="344"/>
      <c r="AU104" s="344"/>
      <c r="AV104" s="344"/>
      <c r="AW104" s="344"/>
      <c r="AX104" s="344"/>
      <c r="AY104" s="344"/>
      <c r="AZ104" s="344"/>
      <c r="BA104" s="344"/>
      <c r="BB104" s="344"/>
      <c r="BC104" s="344"/>
      <c r="BD104" s="344"/>
      <c r="BE104" s="344"/>
      <c r="BF104" s="344"/>
      <c r="BG104" s="344"/>
      <c r="BH104" s="344"/>
      <c r="BI104" s="344"/>
      <c r="BJ104" s="344"/>
      <c r="BK104" s="706"/>
    </row>
    <row r="105" spans="1:80" ht="8.25" customHeight="1" x14ac:dyDescent="0.15">
      <c r="T105" s="707"/>
      <c r="U105" s="708"/>
      <c r="V105" s="708"/>
      <c r="W105" s="708"/>
      <c r="X105" s="708"/>
      <c r="Y105" s="708"/>
      <c r="Z105" s="708"/>
      <c r="AA105" s="708"/>
      <c r="AB105" s="708"/>
      <c r="AC105" s="708"/>
      <c r="AD105" s="708"/>
      <c r="AE105" s="708"/>
      <c r="AF105" s="708"/>
      <c r="AG105" s="708"/>
      <c r="AH105" s="708"/>
      <c r="AI105" s="708"/>
      <c r="AJ105" s="708"/>
      <c r="AK105" s="708"/>
      <c r="AL105" s="708"/>
      <c r="AM105" s="708"/>
      <c r="AN105" s="708"/>
      <c r="AO105" s="708"/>
      <c r="AP105" s="708"/>
      <c r="AQ105" s="708"/>
      <c r="AR105" s="708"/>
      <c r="AS105" s="708"/>
      <c r="AT105" s="708"/>
      <c r="AU105" s="708"/>
      <c r="AV105" s="708"/>
      <c r="AW105" s="708"/>
      <c r="AX105" s="708"/>
      <c r="AY105" s="708"/>
      <c r="AZ105" s="708"/>
      <c r="BA105" s="708"/>
      <c r="BB105" s="708"/>
      <c r="BC105" s="708"/>
      <c r="BD105" s="708"/>
      <c r="BE105" s="708"/>
      <c r="BF105" s="708"/>
      <c r="BG105" s="708"/>
      <c r="BH105" s="708"/>
      <c r="BI105" s="708"/>
      <c r="BJ105" s="708"/>
      <c r="BK105" s="709"/>
    </row>
    <row r="106" spans="1:80" ht="8.25" customHeight="1" x14ac:dyDescent="0.15">
      <c r="A106" s="753" t="s">
        <v>412</v>
      </c>
      <c r="B106" s="753"/>
      <c r="C106" s="753"/>
      <c r="D106" s="753"/>
      <c r="E106" s="753"/>
      <c r="F106" s="753"/>
      <c r="G106" s="753"/>
      <c r="H106" s="753"/>
      <c r="I106" s="753"/>
      <c r="J106" s="753"/>
      <c r="K106" s="753"/>
      <c r="L106" s="753"/>
      <c r="M106" s="753"/>
      <c r="N106" s="753"/>
      <c r="O106" s="753"/>
      <c r="P106" s="753"/>
      <c r="Q106" s="753"/>
      <c r="R106" s="753"/>
      <c r="S106" s="753"/>
      <c r="T106" s="753"/>
      <c r="U106" s="753"/>
      <c r="V106" s="753"/>
      <c r="W106" s="753"/>
      <c r="X106" s="753"/>
      <c r="Y106" s="753"/>
      <c r="Z106" s="753"/>
      <c r="AA106" s="753"/>
      <c r="AB106" s="753"/>
      <c r="AC106" s="753"/>
      <c r="AD106" s="753"/>
      <c r="AE106" s="753"/>
      <c r="AF106" s="753"/>
      <c r="AG106" s="753"/>
      <c r="AH106" s="753"/>
      <c r="AI106" s="753"/>
      <c r="AJ106" s="753"/>
      <c r="AK106" s="753"/>
      <c r="AL106" s="753"/>
      <c r="AM106" s="753"/>
      <c r="AN106" s="753"/>
      <c r="AO106" s="753"/>
      <c r="AP106" s="753"/>
      <c r="AQ106" s="753"/>
      <c r="AR106" s="753"/>
      <c r="AS106" s="753"/>
      <c r="AT106" s="753"/>
      <c r="AU106" s="753"/>
      <c r="AV106" s="753"/>
      <c r="AW106" s="753"/>
      <c r="AX106" s="753"/>
      <c r="AY106" s="753"/>
      <c r="AZ106" s="753"/>
      <c r="BA106" s="753"/>
      <c r="BB106" s="753"/>
      <c r="BC106" s="753"/>
      <c r="BD106" s="753"/>
      <c r="BE106" s="753"/>
      <c r="BF106" s="753"/>
      <c r="BG106" s="753"/>
      <c r="BH106" s="753"/>
      <c r="BI106" s="753"/>
      <c r="BJ106" s="753"/>
      <c r="BK106" s="753"/>
      <c r="BL106" s="753"/>
      <c r="BM106" s="753"/>
      <c r="BN106" s="753"/>
      <c r="BO106" s="753"/>
      <c r="BP106" s="753"/>
      <c r="BQ106" s="753"/>
      <c r="BR106" s="753"/>
      <c r="BS106" s="753"/>
      <c r="BT106" s="753"/>
      <c r="BU106" s="753"/>
      <c r="BV106" s="753"/>
      <c r="BW106" s="753"/>
      <c r="BX106" s="753"/>
      <c r="BY106" s="753"/>
      <c r="BZ106" s="753"/>
      <c r="CA106" s="753"/>
      <c r="CB106" s="753"/>
    </row>
    <row r="107" spans="1:80" ht="8.25" customHeight="1" x14ac:dyDescent="0.15">
      <c r="A107" s="753"/>
      <c r="B107" s="753"/>
      <c r="C107" s="753"/>
      <c r="D107" s="753"/>
      <c r="E107" s="753"/>
      <c r="F107" s="753"/>
      <c r="G107" s="753"/>
      <c r="H107" s="753"/>
      <c r="I107" s="753"/>
      <c r="J107" s="753"/>
      <c r="K107" s="753"/>
      <c r="L107" s="753"/>
      <c r="M107" s="753"/>
      <c r="N107" s="753"/>
      <c r="O107" s="753"/>
      <c r="P107" s="753"/>
      <c r="Q107" s="753"/>
      <c r="R107" s="753"/>
      <c r="S107" s="753"/>
      <c r="T107" s="753"/>
      <c r="U107" s="753"/>
      <c r="V107" s="753"/>
      <c r="W107" s="753"/>
      <c r="X107" s="753"/>
      <c r="Y107" s="753"/>
      <c r="Z107" s="753"/>
      <c r="AA107" s="753"/>
      <c r="AB107" s="753"/>
      <c r="AC107" s="753"/>
      <c r="AD107" s="753"/>
      <c r="AE107" s="753"/>
      <c r="AF107" s="753"/>
      <c r="AG107" s="753"/>
      <c r="AH107" s="753"/>
      <c r="AI107" s="753"/>
      <c r="AJ107" s="753"/>
      <c r="AK107" s="753"/>
      <c r="AL107" s="753"/>
      <c r="AM107" s="753"/>
      <c r="AN107" s="753"/>
      <c r="AO107" s="753"/>
      <c r="AP107" s="753"/>
      <c r="AQ107" s="753"/>
      <c r="AR107" s="753"/>
      <c r="AS107" s="753"/>
      <c r="AT107" s="753"/>
      <c r="AU107" s="753"/>
      <c r="AV107" s="753"/>
      <c r="AW107" s="753"/>
      <c r="AX107" s="753"/>
      <c r="AY107" s="753"/>
      <c r="AZ107" s="753"/>
      <c r="BA107" s="753"/>
      <c r="BB107" s="753"/>
      <c r="BC107" s="753"/>
      <c r="BD107" s="753"/>
      <c r="BE107" s="753"/>
      <c r="BF107" s="753"/>
      <c r="BG107" s="753"/>
      <c r="BH107" s="753"/>
      <c r="BI107" s="753"/>
      <c r="BJ107" s="753"/>
      <c r="BK107" s="753"/>
      <c r="BL107" s="753"/>
      <c r="BM107" s="753"/>
      <c r="BN107" s="753"/>
      <c r="BO107" s="753"/>
      <c r="BP107" s="753"/>
      <c r="BQ107" s="753"/>
      <c r="BR107" s="753"/>
      <c r="BS107" s="753"/>
      <c r="BT107" s="753"/>
      <c r="BU107" s="753"/>
      <c r="BV107" s="753"/>
      <c r="BW107" s="753"/>
      <c r="BX107" s="753"/>
      <c r="BY107" s="753"/>
      <c r="BZ107" s="753"/>
      <c r="CA107" s="753"/>
      <c r="CB107" s="753"/>
    </row>
    <row r="108" spans="1:80" ht="8.25" customHeight="1" x14ac:dyDescent="0.15"/>
    <row r="109" spans="1:80" ht="8.25" customHeight="1" x14ac:dyDescent="0.15"/>
    <row r="110" spans="1:80" ht="8.25" customHeight="1" x14ac:dyDescent="0.15"/>
    <row r="111" spans="1:80" ht="8.25" customHeight="1" x14ac:dyDescent="0.15"/>
    <row r="112" spans="1:80" ht="8.25" customHeight="1" x14ac:dyDescent="0.15"/>
    <row r="113" spans="18:32" ht="8.25" customHeight="1" x14ac:dyDescent="0.15"/>
    <row r="114" spans="18:32" ht="8.25" customHeight="1" x14ac:dyDescent="0.15"/>
    <row r="115" spans="18:32" ht="8.25" customHeight="1" x14ac:dyDescent="0.15">
      <c r="R115" s="73"/>
      <c r="S115" s="639"/>
      <c r="T115" s="639"/>
      <c r="U115" s="639"/>
      <c r="V115" s="639"/>
      <c r="W115" s="639"/>
      <c r="X115" s="639"/>
      <c r="Y115" s="639"/>
      <c r="Z115" s="639"/>
      <c r="AA115" s="639"/>
      <c r="AB115" s="639"/>
      <c r="AC115" s="639"/>
      <c r="AD115" s="639"/>
      <c r="AE115" s="639"/>
      <c r="AF115" s="639"/>
    </row>
    <row r="116" spans="18:32" ht="8.25" customHeight="1" x14ac:dyDescent="0.15">
      <c r="R116" s="73"/>
      <c r="S116" s="639"/>
      <c r="T116" s="639"/>
      <c r="U116" s="639"/>
      <c r="V116" s="639"/>
      <c r="W116" s="639"/>
      <c r="X116" s="639"/>
      <c r="Y116" s="639"/>
      <c r="Z116" s="639"/>
      <c r="AA116" s="639"/>
      <c r="AB116" s="639"/>
      <c r="AC116" s="639"/>
      <c r="AD116" s="639"/>
      <c r="AE116" s="639"/>
      <c r="AF116" s="639"/>
    </row>
    <row r="117" spans="18:32" ht="8.25" customHeight="1" x14ac:dyDescent="0.15">
      <c r="R117" s="73"/>
      <c r="S117" s="639"/>
      <c r="T117" s="639"/>
      <c r="U117" s="639"/>
      <c r="V117" s="639"/>
      <c r="W117" s="639"/>
      <c r="X117" s="639"/>
      <c r="Y117" s="639"/>
      <c r="Z117" s="639"/>
      <c r="AA117" s="639"/>
      <c r="AB117" s="639"/>
      <c r="AC117" s="639"/>
      <c r="AD117" s="639"/>
      <c r="AE117" s="639"/>
      <c r="AF117" s="639"/>
    </row>
    <row r="118" spans="18:32" ht="8.25" customHeight="1" x14ac:dyDescent="0.15">
      <c r="R118" s="73"/>
      <c r="S118" s="639"/>
      <c r="T118" s="639"/>
      <c r="U118" s="639"/>
      <c r="V118" s="639"/>
      <c r="W118" s="639"/>
      <c r="X118" s="639"/>
      <c r="Y118" s="639"/>
      <c r="Z118" s="639"/>
      <c r="AA118" s="639"/>
      <c r="AB118" s="639"/>
      <c r="AC118" s="639"/>
      <c r="AD118" s="639"/>
      <c r="AE118" s="639"/>
      <c r="AF118" s="639"/>
    </row>
    <row r="119" spans="18:32" ht="8.25" customHeight="1" x14ac:dyDescent="0.15"/>
    <row r="120" spans="18:32" ht="8.25" customHeight="1" x14ac:dyDescent="0.15"/>
    <row r="121" spans="18:32" ht="8.25" customHeight="1" x14ac:dyDescent="0.15"/>
    <row r="122" spans="18:32" ht="8.25" customHeight="1" x14ac:dyDescent="0.15"/>
    <row r="123" spans="18:32" ht="8.25" customHeight="1" x14ac:dyDescent="0.15"/>
    <row r="124" spans="18:32" ht="8.25" customHeight="1" x14ac:dyDescent="0.15"/>
    <row r="125" spans="18:32" ht="8.25" customHeight="1" x14ac:dyDescent="0.15"/>
    <row r="126" spans="18:32" ht="8.25" customHeight="1" x14ac:dyDescent="0.15"/>
    <row r="127" spans="18:32" ht="8.25" customHeight="1" x14ac:dyDescent="0.15"/>
    <row r="128" spans="18:32" ht="8.25" customHeight="1" x14ac:dyDescent="0.15"/>
    <row r="129" ht="8.25" customHeight="1" x14ac:dyDescent="0.15"/>
    <row r="130" ht="8.25" customHeight="1" x14ac:dyDescent="0.15"/>
    <row r="131" ht="8.25" customHeight="1" x14ac:dyDescent="0.15"/>
    <row r="132" ht="8.25" customHeight="1" x14ac:dyDescent="0.15"/>
    <row r="133" ht="8.25" customHeight="1" x14ac:dyDescent="0.15"/>
    <row r="134" ht="8.25" customHeight="1" x14ac:dyDescent="0.15"/>
    <row r="135" ht="8.25" customHeight="1" x14ac:dyDescent="0.15"/>
    <row r="136" ht="8.25" customHeight="1" x14ac:dyDescent="0.15"/>
    <row r="137" ht="8.25" customHeight="1" x14ac:dyDescent="0.15"/>
    <row r="138" ht="8.25" customHeight="1" x14ac:dyDescent="0.15"/>
    <row r="139" ht="8.25" customHeight="1" x14ac:dyDescent="0.15"/>
    <row r="140" ht="8.25" customHeight="1" x14ac:dyDescent="0.15"/>
    <row r="141" ht="8.25" customHeight="1" x14ac:dyDescent="0.15"/>
    <row r="142" ht="8.25" customHeight="1" x14ac:dyDescent="0.15"/>
    <row r="143" ht="8.25" customHeight="1" x14ac:dyDescent="0.15"/>
    <row r="144" ht="8.25" customHeight="1" x14ac:dyDescent="0.15"/>
    <row r="145" ht="8.25" customHeight="1" x14ac:dyDescent="0.15"/>
    <row r="146" ht="8.25" customHeight="1" x14ac:dyDescent="0.15"/>
    <row r="147" ht="8.25" customHeight="1" x14ac:dyDescent="0.15"/>
    <row r="148" ht="8.25" customHeight="1" x14ac:dyDescent="0.15"/>
    <row r="149" ht="8.25" customHeight="1" x14ac:dyDescent="0.15"/>
    <row r="150" ht="8.25" customHeight="1" x14ac:dyDescent="0.15"/>
    <row r="151" ht="8.25" customHeight="1" x14ac:dyDescent="0.15"/>
    <row r="152" ht="8.25" customHeight="1" x14ac:dyDescent="0.15"/>
    <row r="153" ht="8.25" customHeight="1" x14ac:dyDescent="0.15"/>
    <row r="154" ht="6.75" customHeight="1" x14ac:dyDescent="0.15"/>
    <row r="155" ht="6.75" customHeight="1" x14ac:dyDescent="0.15"/>
    <row r="156" ht="6.75" customHeight="1" x14ac:dyDescent="0.15"/>
    <row r="157" ht="6.75" customHeight="1" x14ac:dyDescent="0.15"/>
    <row r="158" ht="6.75" customHeight="1" x14ac:dyDescent="0.15"/>
    <row r="159" ht="6.75" customHeight="1" x14ac:dyDescent="0.15"/>
    <row r="160" ht="6.75" customHeight="1" x14ac:dyDescent="0.15"/>
    <row r="161" ht="6.75" customHeight="1" x14ac:dyDescent="0.15"/>
    <row r="162" ht="6.75" customHeight="1" x14ac:dyDescent="0.15"/>
    <row r="163" ht="6.75" customHeight="1" x14ac:dyDescent="0.15"/>
    <row r="164" ht="6.75" customHeight="1" x14ac:dyDescent="0.15"/>
    <row r="165" ht="6.75" customHeight="1" x14ac:dyDescent="0.15"/>
    <row r="166" ht="6.75" customHeight="1" x14ac:dyDescent="0.15"/>
    <row r="167" ht="6.75" customHeight="1" x14ac:dyDescent="0.15"/>
    <row r="168" ht="6.75" customHeight="1" x14ac:dyDescent="0.15"/>
    <row r="169" ht="6.75" customHeight="1" x14ac:dyDescent="0.15"/>
    <row r="170" ht="6.75" customHeight="1" x14ac:dyDescent="0.15"/>
    <row r="171" ht="6.75" customHeight="1" x14ac:dyDescent="0.15"/>
    <row r="172" ht="6.75" customHeight="1" x14ac:dyDescent="0.15"/>
    <row r="173" ht="6.75" customHeight="1" x14ac:dyDescent="0.15"/>
    <row r="174" ht="6.75" customHeight="1" x14ac:dyDescent="0.15"/>
    <row r="175" ht="6.75" customHeight="1" x14ac:dyDescent="0.15"/>
    <row r="176" ht="6.75" customHeight="1" x14ac:dyDescent="0.15"/>
    <row r="177" ht="6.75" customHeight="1" x14ac:dyDescent="0.15"/>
    <row r="178" ht="6.75" customHeight="1" x14ac:dyDescent="0.15"/>
    <row r="179" ht="6.75" customHeight="1" x14ac:dyDescent="0.15"/>
    <row r="180" ht="6.75" customHeight="1" x14ac:dyDescent="0.15"/>
    <row r="181" ht="6.75" customHeight="1" x14ac:dyDescent="0.15"/>
    <row r="182" ht="6.75" customHeight="1" x14ac:dyDescent="0.15"/>
    <row r="183" ht="6.75" customHeight="1" x14ac:dyDescent="0.15"/>
    <row r="184" ht="6.75" customHeight="1" x14ac:dyDescent="0.15"/>
    <row r="185" ht="6.75" customHeight="1" x14ac:dyDescent="0.15"/>
    <row r="186" ht="6.75" customHeight="1" x14ac:dyDescent="0.15"/>
    <row r="187" ht="6.75" customHeight="1" x14ac:dyDescent="0.15"/>
    <row r="188" ht="6.75" customHeight="1" x14ac:dyDescent="0.15"/>
    <row r="189" ht="6.75" customHeight="1" x14ac:dyDescent="0.15"/>
    <row r="190" ht="6.75" customHeight="1" x14ac:dyDescent="0.15"/>
    <row r="191" ht="6.75" customHeight="1" x14ac:dyDescent="0.15"/>
    <row r="192" ht="6.75" customHeight="1" x14ac:dyDescent="0.15"/>
    <row r="193" ht="6.75" customHeight="1" x14ac:dyDescent="0.15"/>
    <row r="194" ht="6.75" customHeight="1" x14ac:dyDescent="0.15"/>
    <row r="195" ht="6.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sheetData>
  <mergeCells count="207">
    <mergeCell ref="BP43:CB46"/>
    <mergeCell ref="BL47:BO50"/>
    <mergeCell ref="BP47:CB50"/>
    <mergeCell ref="A36:B40"/>
    <mergeCell ref="C36:H40"/>
    <mergeCell ref="A20:B29"/>
    <mergeCell ref="C20:H29"/>
    <mergeCell ref="U26:AL29"/>
    <mergeCell ref="A30:B35"/>
    <mergeCell ref="C30:H35"/>
    <mergeCell ref="I32:AL33"/>
    <mergeCell ref="BL26:CB27"/>
    <mergeCell ref="AN24:AQ25"/>
    <mergeCell ref="AR24:BD25"/>
    <mergeCell ref="AN34:AQ35"/>
    <mergeCell ref="AR34:BD35"/>
    <mergeCell ref="X34:Y35"/>
    <mergeCell ref="AR38:BG41"/>
    <mergeCell ref="AC20:AG21"/>
    <mergeCell ref="BH22:BJ31"/>
    <mergeCell ref="BL29:BO32"/>
    <mergeCell ref="BP29:CB32"/>
    <mergeCell ref="AR44:BD45"/>
    <mergeCell ref="AG37:AH39"/>
    <mergeCell ref="A14:H15"/>
    <mergeCell ref="I14:Y15"/>
    <mergeCell ref="Z14:AA19"/>
    <mergeCell ref="I20:L21"/>
    <mergeCell ref="AH20:AJ21"/>
    <mergeCell ref="A41:B57"/>
    <mergeCell ref="C41:H57"/>
    <mergeCell ref="AK20:AL21"/>
    <mergeCell ref="I22:AL23"/>
    <mergeCell ref="O34:O35"/>
    <mergeCell ref="I24:T25"/>
    <mergeCell ref="U24:AL25"/>
    <mergeCell ref="I30:AL31"/>
    <mergeCell ref="I34:J35"/>
    <mergeCell ref="Z34:AC35"/>
    <mergeCell ref="AD34:AD35"/>
    <mergeCell ref="AE34:AG35"/>
    <mergeCell ref="AH34:AH35"/>
    <mergeCell ref="AI34:AL35"/>
    <mergeCell ref="K34:N35"/>
    <mergeCell ref="I26:T29"/>
    <mergeCell ref="T34:W35"/>
    <mergeCell ref="P34:R35"/>
    <mergeCell ref="S34:S35"/>
    <mergeCell ref="A1:I2"/>
    <mergeCell ref="A4:AL7"/>
    <mergeCell ref="A8:AL12"/>
    <mergeCell ref="AN11:AO12"/>
    <mergeCell ref="AP11:AV12"/>
    <mergeCell ref="AW11:CB12"/>
    <mergeCell ref="AN6:AO7"/>
    <mergeCell ref="AP6:AV7"/>
    <mergeCell ref="AW6:CB7"/>
    <mergeCell ref="AN8:AO10"/>
    <mergeCell ref="AP8:AV10"/>
    <mergeCell ref="AW8:CB10"/>
    <mergeCell ref="AN4:AO5"/>
    <mergeCell ref="AP4:AV5"/>
    <mergeCell ref="AW4:CB5"/>
    <mergeCell ref="AB14:AE19"/>
    <mergeCell ref="CF15:CG16"/>
    <mergeCell ref="CH15:CO16"/>
    <mergeCell ref="U20:W21"/>
    <mergeCell ref="M20:R21"/>
    <mergeCell ref="AF14:AH19"/>
    <mergeCell ref="BL23:BN25"/>
    <mergeCell ref="BO23:CB25"/>
    <mergeCell ref="AN28:AQ29"/>
    <mergeCell ref="AR28:BD29"/>
    <mergeCell ref="S20:T21"/>
    <mergeCell ref="BL14:BN21"/>
    <mergeCell ref="BO14:BU21"/>
    <mergeCell ref="BV14:BY21"/>
    <mergeCell ref="BZ14:CB21"/>
    <mergeCell ref="BM53:CA59"/>
    <mergeCell ref="AN38:AQ39"/>
    <mergeCell ref="CP15:DU16"/>
    <mergeCell ref="A16:B19"/>
    <mergeCell ref="C16:H19"/>
    <mergeCell ref="I16:Y19"/>
    <mergeCell ref="CF17:CG18"/>
    <mergeCell ref="CH17:CO18"/>
    <mergeCell ref="AI14:AI19"/>
    <mergeCell ref="AJ14:AL19"/>
    <mergeCell ref="AN14:AQ17"/>
    <mergeCell ref="AR14:BJ17"/>
    <mergeCell ref="CP17:DU18"/>
    <mergeCell ref="AN19:AP21"/>
    <mergeCell ref="CF19:CG23"/>
    <mergeCell ref="CH19:CO23"/>
    <mergeCell ref="CP19:DU24"/>
    <mergeCell ref="X20:Y21"/>
    <mergeCell ref="Z20:AB21"/>
    <mergeCell ref="AA37:AB39"/>
    <mergeCell ref="AC37:AD39"/>
    <mergeCell ref="I39:N40"/>
    <mergeCell ref="O39:S40"/>
    <mergeCell ref="AE37:AF39"/>
    <mergeCell ref="AI37:AJ39"/>
    <mergeCell ref="AK37:AL39"/>
    <mergeCell ref="I36:N37"/>
    <mergeCell ref="O36:S37"/>
    <mergeCell ref="T37:U39"/>
    <mergeCell ref="V37:Z39"/>
    <mergeCell ref="A59:B64"/>
    <mergeCell ref="C59:H64"/>
    <mergeCell ref="I59:W64"/>
    <mergeCell ref="I41:AL42"/>
    <mergeCell ref="I43:AL49"/>
    <mergeCell ref="I50:AL53"/>
    <mergeCell ref="I54:AL57"/>
    <mergeCell ref="ED79:EE81"/>
    <mergeCell ref="B81:H86"/>
    <mergeCell ref="J81:W82"/>
    <mergeCell ref="X81:AL82"/>
    <mergeCell ref="ED82:EE84"/>
    <mergeCell ref="J83:W84"/>
    <mergeCell ref="ED68:EE70"/>
    <mergeCell ref="ED71:EE78"/>
    <mergeCell ref="A72:H74"/>
    <mergeCell ref="I72:AL74"/>
    <mergeCell ref="A75:A86"/>
    <mergeCell ref="B75:H80"/>
    <mergeCell ref="I67:AL68"/>
    <mergeCell ref="J79:W80"/>
    <mergeCell ref="X79:AL80"/>
    <mergeCell ref="CE73:CS79"/>
    <mergeCell ref="C67:H70"/>
    <mergeCell ref="X83:AL84"/>
    <mergeCell ref="AN81:AO82"/>
    <mergeCell ref="J85:AL86"/>
    <mergeCell ref="S117:AF118"/>
    <mergeCell ref="A99:R101"/>
    <mergeCell ref="T103:BK105"/>
    <mergeCell ref="A92:AL93"/>
    <mergeCell ref="I69:AL70"/>
    <mergeCell ref="J75:W76"/>
    <mergeCell ref="X75:AL76"/>
    <mergeCell ref="BH54:BJ59"/>
    <mergeCell ref="S115:AF116"/>
    <mergeCell ref="AN56:AQ57"/>
    <mergeCell ref="AN62:AQ63"/>
    <mergeCell ref="AR62:BG65"/>
    <mergeCell ref="AR56:BC57"/>
    <mergeCell ref="A106:CB107"/>
    <mergeCell ref="AN97:AQ98"/>
    <mergeCell ref="Y88:AD89"/>
    <mergeCell ref="AF88:AK89"/>
    <mergeCell ref="C97:K98"/>
    <mergeCell ref="L97:O98"/>
    <mergeCell ref="P97:R98"/>
    <mergeCell ref="X59:Y64"/>
    <mergeCell ref="Z59:AA64"/>
    <mergeCell ref="AB59:AD61"/>
    <mergeCell ref="AE59:AL61"/>
    <mergeCell ref="A97:B98"/>
    <mergeCell ref="CE92:CH93"/>
    <mergeCell ref="CI92:DQ93"/>
    <mergeCell ref="A95:B96"/>
    <mergeCell ref="C95:K96"/>
    <mergeCell ref="L95:O96"/>
    <mergeCell ref="P95:R96"/>
    <mergeCell ref="AO70:BI77"/>
    <mergeCell ref="AN85:AQ86"/>
    <mergeCell ref="J77:W78"/>
    <mergeCell ref="A67:B70"/>
    <mergeCell ref="CE89:CH90"/>
    <mergeCell ref="CI89:DQ90"/>
    <mergeCell ref="X77:AL78"/>
    <mergeCell ref="A88:B91"/>
    <mergeCell ref="C88:H91"/>
    <mergeCell ref="K88:P89"/>
    <mergeCell ref="BH60:BJ67"/>
    <mergeCell ref="AB62:AD64"/>
    <mergeCell ref="R88:W89"/>
    <mergeCell ref="K90:P91"/>
    <mergeCell ref="R90:AI91"/>
    <mergeCell ref="AE62:AL64"/>
    <mergeCell ref="A65:AL66"/>
    <mergeCell ref="BH48:BJ53"/>
    <mergeCell ref="AN44:AQ45"/>
    <mergeCell ref="AN50:AQ51"/>
    <mergeCell ref="AR50:BC51"/>
    <mergeCell ref="BH32:BJ47"/>
    <mergeCell ref="AQ19:BJ21"/>
    <mergeCell ref="AR97:BH98"/>
    <mergeCell ref="AN99:CB100"/>
    <mergeCell ref="BI96:CB98"/>
    <mergeCell ref="BL85:BO86"/>
    <mergeCell ref="AN89:AQ90"/>
    <mergeCell ref="AR89:CB90"/>
    <mergeCell ref="AR91:AV92"/>
    <mergeCell ref="AY91:BC92"/>
    <mergeCell ref="BD91:CB93"/>
    <mergeCell ref="AN94:AQ95"/>
    <mergeCell ref="AR94:CB95"/>
    <mergeCell ref="AN83:AQ84"/>
    <mergeCell ref="AR83:CB84"/>
    <mergeCell ref="AP81:CB82"/>
    <mergeCell ref="BL33:BO36"/>
    <mergeCell ref="BP33:CB36"/>
    <mergeCell ref="BL40:CB41"/>
    <mergeCell ref="BL43:BO46"/>
  </mergeCells>
  <phoneticPr fontId="2"/>
  <pageMargins left="0.25333333333333335" right="0" top="0.31333333333333335" bottom="0"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R６ 01 表紙</vt:lpstr>
      <vt:lpstr>R６ 02 表紙裏</vt:lpstr>
      <vt:lpstr>R６ 03-04 要綱</vt:lpstr>
      <vt:lpstr>R5 05-06 要綱表2</vt:lpstr>
      <vt:lpstr>ボッチャ</vt:lpstr>
      <vt:lpstr>フライングディスク</vt:lpstr>
      <vt:lpstr>陸上</vt:lpstr>
      <vt:lpstr>水泳</vt:lpstr>
      <vt:lpstr>アーチェリー</vt:lpstr>
      <vt:lpstr>ボウリング</vt:lpstr>
      <vt:lpstr>卓球</vt:lpstr>
      <vt:lpstr>'R5 05-06 要綱表2'!Print_Area</vt:lpstr>
      <vt:lpstr>'R６ 01 表紙'!Print_Area</vt:lpstr>
      <vt:lpstr>'R６ 02 表紙裏'!Print_Area</vt:lpstr>
      <vt:lpstr>'R６ 03-04 要綱'!Print_Area</vt:lpstr>
      <vt:lpstr>アーチェリー!Print_Area</vt:lpstr>
      <vt:lpstr>フライングディスク!Print_Area</vt:lpstr>
      <vt:lpstr>ボウリング!Print_Area</vt:lpstr>
      <vt:lpstr>ボッチャ!Print_Area</vt:lpstr>
      <vt:lpstr>水泳!Print_Area</vt:lpstr>
      <vt:lpstr>卓球!Print_Area</vt:lpstr>
      <vt:lpstr>陸上!Print_Area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吉成永部</cp:lastModifiedBy>
  <cp:lastPrinted>2024-02-13T01:22:43Z</cp:lastPrinted>
  <dcterms:created xsi:type="dcterms:W3CDTF">2014-02-21T07:32:40Z</dcterms:created>
  <dcterms:modified xsi:type="dcterms:W3CDTF">2024-03-06T06:19:26Z</dcterms:modified>
</cp:coreProperties>
</file>