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0415221-5636-45EF-8230-E02535FF69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年間スケジュール (様式）" sheetId="2" r:id="rId1"/>
  </sheets>
  <definedNames>
    <definedName name="_xlnm.Print_Area" localSheetId="0">'R6年間スケジュール (様式）'!$A$1:$BT$37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F2" i="2"/>
  <c r="A4" i="2" s="1"/>
  <c r="G4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M4" i="2"/>
  <c r="S4" i="2" l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S6" i="2" l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Y4" i="2"/>
  <c r="AE4" i="2" l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AE6" i="2" l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K4" i="2"/>
  <c r="AQ4" i="2" l="1"/>
  <c r="AK6" i="2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Q6" i="2" l="1"/>
  <c r="AQ7" i="2" s="1"/>
  <c r="AQ8" i="2" s="1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W4" i="2"/>
  <c r="BC4" i="2" l="1"/>
  <c r="AW6" i="2"/>
  <c r="AW7" i="2" s="1"/>
  <c r="AW8" i="2" s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BC6" i="2" l="1"/>
  <c r="BC7" i="2" s="1"/>
  <c r="BC8" i="2" s="1"/>
  <c r="BC9" i="2" s="1"/>
  <c r="BC10" i="2" s="1"/>
  <c r="BC11" i="2" s="1"/>
  <c r="BC12" i="2" s="1"/>
  <c r="BC13" i="2" s="1"/>
  <c r="BC14" i="2" s="1"/>
  <c r="BC15" i="2" s="1"/>
  <c r="BC16" i="2" s="1"/>
  <c r="BC17" i="2" s="1"/>
  <c r="BC18" i="2" s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C36" i="2" s="1"/>
  <c r="BI4" i="2"/>
  <c r="BO4" i="2" l="1"/>
  <c r="BO6" i="2" s="1"/>
  <c r="BO7" i="2" s="1"/>
  <c r="BO8" i="2" s="1"/>
  <c r="BO9" i="2" s="1"/>
  <c r="BO10" i="2" s="1"/>
  <c r="BO11" i="2" s="1"/>
  <c r="BO12" i="2" s="1"/>
  <c r="BO13" i="2" s="1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24" i="2" s="1"/>
  <c r="BO25" i="2" s="1"/>
  <c r="BO26" i="2" s="1"/>
  <c r="BO27" i="2" s="1"/>
  <c r="BO28" i="2" s="1"/>
  <c r="BO29" i="2" s="1"/>
  <c r="BO30" i="2" s="1"/>
  <c r="BO31" i="2" s="1"/>
  <c r="BO32" i="2" s="1"/>
  <c r="BO33" i="2" s="1"/>
  <c r="BO34" i="2" s="1"/>
  <c r="BO35" i="2" s="1"/>
  <c r="BO36" i="2" s="1"/>
  <c r="BI6" i="2"/>
  <c r="BI7" i="2" s="1"/>
  <c r="BI8" i="2" s="1"/>
  <c r="BI9" i="2" s="1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</calcChain>
</file>

<file path=xl/sharedStrings.xml><?xml version="1.0" encoding="utf-8"?>
<sst xmlns="http://schemas.openxmlformats.org/spreadsheetml/2006/main" count="118" uniqueCount="41">
  <si>
    <t>競技</t>
    <rPh sb="0" eb="2">
      <t>キョウギ</t>
    </rPh>
    <phoneticPr fontId="1"/>
  </si>
  <si>
    <t>年度年間計画</t>
    <rPh sb="0" eb="2">
      <t>ネンド</t>
    </rPh>
    <rPh sb="2" eb="6">
      <t>ネンカンケイカク</t>
    </rPh>
    <phoneticPr fontId="1"/>
  </si>
  <si>
    <t>スタッフ数</t>
    <rPh sb="4" eb="5">
      <t>スウ</t>
    </rPh>
    <phoneticPr fontId="1"/>
  </si>
  <si>
    <t>会場</t>
    <rPh sb="0" eb="2">
      <t>カイジョウ</t>
    </rPh>
    <phoneticPr fontId="1"/>
  </si>
  <si>
    <t>選手数</t>
    <rPh sb="0" eb="3">
      <t>センシュスウ</t>
    </rPh>
    <phoneticPr fontId="1"/>
  </si>
  <si>
    <t>時間</t>
    <rPh sb="0" eb="2">
      <t>ジカン</t>
    </rPh>
    <phoneticPr fontId="1"/>
  </si>
  <si>
    <t>事業</t>
    <rPh sb="0" eb="2">
      <t>ジギョウ</t>
    </rPh>
    <phoneticPr fontId="1"/>
  </si>
  <si>
    <t>佐賀大会</t>
    <rPh sb="0" eb="2">
      <t>サガ</t>
    </rPh>
    <rPh sb="2" eb="4">
      <t>タイカイ</t>
    </rPh>
    <phoneticPr fontId="1"/>
  </si>
  <si>
    <t>合同練習</t>
    <rPh sb="0" eb="4">
      <t>ゴウドウレンシュウ</t>
    </rPh>
    <phoneticPr fontId="1"/>
  </si>
  <si>
    <t>合宿</t>
    <rPh sb="0" eb="2">
      <t>ガッシュク</t>
    </rPh>
    <phoneticPr fontId="1"/>
  </si>
  <si>
    <t>広場(東近江）</t>
    <rPh sb="0" eb="2">
      <t>ヒロバ</t>
    </rPh>
    <rPh sb="3" eb="6">
      <t>ヒガシオウミ</t>
    </rPh>
    <phoneticPr fontId="1"/>
  </si>
  <si>
    <t>広場（高島）</t>
    <rPh sb="0" eb="2">
      <t>ヒロバ</t>
    </rPh>
    <rPh sb="3" eb="5">
      <t>タカシマ</t>
    </rPh>
    <phoneticPr fontId="1"/>
  </si>
  <si>
    <t>近畿予選(精）ﾊﾞﾚｰ</t>
    <rPh sb="0" eb="4">
      <t>キンキヨセン</t>
    </rPh>
    <rPh sb="5" eb="6">
      <t>セイ</t>
    </rPh>
    <phoneticPr fontId="1"/>
  </si>
  <si>
    <t>広場(長浜）</t>
    <rPh sb="0" eb="2">
      <t>ヒロバ</t>
    </rPh>
    <rPh sb="3" eb="5">
      <t>ナガハマ</t>
    </rPh>
    <phoneticPr fontId="1"/>
  </si>
  <si>
    <t>フェスタ（FD）</t>
    <phoneticPr fontId="1"/>
  </si>
  <si>
    <t>養成講座</t>
    <rPh sb="0" eb="4">
      <t>ヨウセイコウザ</t>
    </rPh>
    <phoneticPr fontId="1"/>
  </si>
  <si>
    <t>フェスタ(卓球）</t>
    <rPh sb="5" eb="7">
      <t>タッキュウ</t>
    </rPh>
    <phoneticPr fontId="1"/>
  </si>
  <si>
    <t>交流ﾎﾞｳﾘﾝｸﾞ</t>
    <rPh sb="0" eb="2">
      <t>コウリュウ</t>
    </rPh>
    <phoneticPr fontId="1"/>
  </si>
  <si>
    <t>広場(彦根）</t>
    <rPh sb="0" eb="2">
      <t>ヒロバ</t>
    </rPh>
    <rPh sb="3" eb="5">
      <t>ヒコネ</t>
    </rPh>
    <phoneticPr fontId="1"/>
  </si>
  <si>
    <t>選考(ﾎﾞｯﾁｬ）</t>
    <rPh sb="0" eb="2">
      <t>センコウ</t>
    </rPh>
    <phoneticPr fontId="1"/>
  </si>
  <si>
    <t>選考(ﾎﾞｳﾘﾝｸﾞ）</t>
    <rPh sb="0" eb="2">
      <t>センコウ</t>
    </rPh>
    <phoneticPr fontId="1"/>
  </si>
  <si>
    <t>佐賀大会説明会</t>
    <rPh sb="0" eb="4">
      <t>サガタイカイ</t>
    </rPh>
    <rPh sb="4" eb="6">
      <t>セツメイ</t>
    </rPh>
    <rPh sb="6" eb="7">
      <t>カイ</t>
    </rPh>
    <phoneticPr fontId="1"/>
  </si>
  <si>
    <t>佐賀大会(出）</t>
    <rPh sb="0" eb="4">
      <t>サガタイカイ</t>
    </rPh>
    <rPh sb="5" eb="6">
      <t>シュツ</t>
    </rPh>
    <phoneticPr fontId="1"/>
  </si>
  <si>
    <t>佐賀大会(前日）</t>
    <rPh sb="0" eb="4">
      <t>サガタイカイ</t>
    </rPh>
    <rPh sb="5" eb="7">
      <t>ゼンジツ</t>
    </rPh>
    <phoneticPr fontId="1"/>
  </si>
  <si>
    <t>佐賀大会（帰県）</t>
    <rPh sb="0" eb="4">
      <t>サガタイカイ</t>
    </rPh>
    <rPh sb="5" eb="6">
      <t>キ</t>
    </rPh>
    <rPh sb="6" eb="7">
      <t>ケン</t>
    </rPh>
    <phoneticPr fontId="1"/>
  </si>
  <si>
    <t>県大会(精）ﾊﾞﾚｰ候補</t>
    <rPh sb="0" eb="3">
      <t>ケンタイカイ</t>
    </rPh>
    <rPh sb="4" eb="5">
      <t>セイ</t>
    </rPh>
    <rPh sb="10" eb="12">
      <t>コウホ</t>
    </rPh>
    <phoneticPr fontId="1"/>
  </si>
  <si>
    <t>選考(卓球）</t>
    <rPh sb="0" eb="2">
      <t>センコウ</t>
    </rPh>
    <rPh sb="3" eb="5">
      <t>タッキュウ</t>
    </rPh>
    <phoneticPr fontId="1"/>
  </si>
  <si>
    <t>県大会(団体）</t>
    <rPh sb="0" eb="3">
      <t>ケンタイカイ</t>
    </rPh>
    <rPh sb="4" eb="6">
      <t>ダンタイ</t>
    </rPh>
    <phoneticPr fontId="1"/>
  </si>
  <si>
    <t>報告会</t>
    <rPh sb="0" eb="3">
      <t>ホウコクカイ</t>
    </rPh>
    <phoneticPr fontId="1"/>
  </si>
  <si>
    <t>広場(高島）</t>
    <rPh sb="0" eb="2">
      <t>ヒロバ</t>
    </rPh>
    <rPh sb="3" eb="5">
      <t>タカシマ</t>
    </rPh>
    <phoneticPr fontId="1"/>
  </si>
  <si>
    <t>専門委員会(2025候補）</t>
    <rPh sb="0" eb="5">
      <t>センモンイインカイ</t>
    </rPh>
    <rPh sb="10" eb="12">
      <t>コウホ</t>
    </rPh>
    <phoneticPr fontId="1"/>
  </si>
  <si>
    <t>広場(栗東）</t>
    <rPh sb="0" eb="2">
      <t>ヒロバ</t>
    </rPh>
    <rPh sb="3" eb="5">
      <t>リットウ</t>
    </rPh>
    <phoneticPr fontId="1"/>
  </si>
  <si>
    <t>広場(大津）</t>
    <rPh sb="0" eb="2">
      <t>ヒロバ</t>
    </rPh>
    <rPh sb="3" eb="5">
      <t>オオツ</t>
    </rPh>
    <phoneticPr fontId="1"/>
  </si>
  <si>
    <t>合同強化</t>
    <rPh sb="0" eb="2">
      <t>ゴウドウ</t>
    </rPh>
    <rPh sb="2" eb="4">
      <t>キョウカ</t>
    </rPh>
    <phoneticPr fontId="1"/>
  </si>
  <si>
    <t>選考記録会</t>
    <rPh sb="0" eb="5">
      <t>センコウキロクカイ</t>
    </rPh>
    <phoneticPr fontId="1"/>
  </si>
  <si>
    <t>2025出場選手選考</t>
    <rPh sb="4" eb="6">
      <t>シュツジョウ</t>
    </rPh>
    <rPh sb="6" eb="10">
      <t>センシュセンコウ</t>
    </rPh>
    <phoneticPr fontId="1"/>
  </si>
  <si>
    <t>フェスタ(陸）</t>
    <rPh sb="5" eb="6">
      <t>リク</t>
    </rPh>
    <phoneticPr fontId="1"/>
  </si>
  <si>
    <t>選考(FD）</t>
    <rPh sb="0" eb="2">
      <t>センコウ</t>
    </rPh>
    <phoneticPr fontId="1"/>
  </si>
  <si>
    <t>選考(陸上）</t>
    <rPh sb="0" eb="2">
      <t>センコウ</t>
    </rPh>
    <rPh sb="3" eb="5">
      <t>リクジョウ</t>
    </rPh>
    <phoneticPr fontId="1"/>
  </si>
  <si>
    <t>フェスタ（ﾎﾞｯﾁｬ）</t>
    <phoneticPr fontId="1"/>
  </si>
  <si>
    <t>選考(水泳・ｱｰﾁｪﾘｰ）</t>
    <rPh sb="0" eb="2">
      <t>センコウ</t>
    </rPh>
    <rPh sb="3" eb="5">
      <t>スイエイ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</si>
</sst>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"/>
    <numFmt numFmtId="177" formatCode="daaa"/>
    <numFmt numFmtId="178" formatCode="0_);[Red]\(0\)"/>
    <numFmt numFmtId="179" formatCode="d&quot;日（&quot;aaa&quot;）&quot;"/>
    <numFmt numFmtId="180" formatCode="#,##0_);[Red]\(#,##0\)"/>
  </numFmts>
  <fonts count="3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0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179" fontId="6" fillId="0" borderId="1" xfId="0" applyNumberFormat="1" applyFont="1" applyBorder="1" applyAlignment="1" applyProtection="1">
      <alignment horizontal="left" vertical="center" shrinkToFit="1"/>
      <protection locked="0"/>
    </xf>
    <xf numFmtId="180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12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178" fontId="17" fillId="0" borderId="0" xfId="0" applyNumberFormat="1" applyFont="1" applyAlignment="1">
      <alignment horizontal="center" vertical="center"/>
    </xf>
    <xf numFmtId="178" fontId="18" fillId="0" borderId="0" xfId="0" applyNumberFormat="1" applyFont="1">
      <alignment vertical="center"/>
    </xf>
    <xf numFmtId="14" fontId="19" fillId="0" borderId="0" xfId="0" applyNumberFormat="1" applyFont="1" applyAlignment="1">
      <alignment horizontal="center" vertical="center"/>
    </xf>
    <xf numFmtId="14" fontId="18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5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14" fontId="20" fillId="0" borderId="0" xfId="0" applyNumberFormat="1" applyFont="1">
      <alignment vertical="center"/>
    </xf>
    <xf numFmtId="178" fontId="22" fillId="5" borderId="0" xfId="0" applyNumberFormat="1" applyFont="1" applyFill="1" applyAlignment="1">
      <alignment horizontal="left" vertical="center"/>
    </xf>
    <xf numFmtId="0" fontId="23" fillId="5" borderId="0" xfId="0" applyFont="1" applyFill="1">
      <alignment vertical="center"/>
    </xf>
    <xf numFmtId="179" fontId="6" fillId="3" borderId="1" xfId="0" applyNumberFormat="1" applyFont="1" applyFill="1" applyBorder="1" applyAlignment="1">
      <alignment horizontal="left" vertical="center" shrinkToFit="1"/>
    </xf>
    <xf numFmtId="179" fontId="6" fillId="3" borderId="1" xfId="0" applyNumberFormat="1" applyFont="1" applyFill="1" applyBorder="1" applyAlignment="1">
      <alignment horizontal="center" vertical="center" shrinkToFit="1"/>
    </xf>
    <xf numFmtId="179" fontId="8" fillId="3" borderId="1" xfId="0" applyNumberFormat="1" applyFont="1" applyFill="1" applyBorder="1" applyAlignment="1">
      <alignment horizontal="center" vertical="center" shrinkToFit="1"/>
    </xf>
    <xf numFmtId="179" fontId="25" fillId="3" borderId="1" xfId="0" applyNumberFormat="1" applyFont="1" applyFill="1" applyBorder="1" applyAlignment="1">
      <alignment horizontal="left" vertical="center" shrinkToFit="1"/>
    </xf>
    <xf numFmtId="179" fontId="6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177" fontId="6" fillId="3" borderId="1" xfId="0" applyNumberFormat="1" applyFont="1" applyFill="1" applyBorder="1" applyAlignment="1">
      <alignment horizontal="left" vertical="center" shrinkToFit="1"/>
    </xf>
    <xf numFmtId="177" fontId="6" fillId="3" borderId="1" xfId="0" applyNumberFormat="1" applyFont="1" applyFill="1" applyBorder="1" applyAlignment="1">
      <alignment horizontal="left" vertical="center"/>
    </xf>
    <xf numFmtId="179" fontId="3" fillId="3" borderId="1" xfId="0" applyNumberFormat="1" applyFont="1" applyFill="1" applyBorder="1" applyAlignment="1">
      <alignment horizontal="left" vertical="center" wrapText="1" shrinkToFit="1"/>
    </xf>
    <xf numFmtId="179" fontId="6" fillId="3" borderId="1" xfId="0" applyNumberFormat="1" applyFont="1" applyFill="1" applyBorder="1" applyAlignment="1">
      <alignment horizontal="left" vertical="center" wrapText="1" shrinkToFit="1"/>
    </xf>
    <xf numFmtId="177" fontId="2" fillId="3" borderId="1" xfId="0" applyNumberFormat="1" applyFont="1" applyFill="1" applyBorder="1" applyAlignment="1">
      <alignment horizontal="left" vertical="center" wrapText="1" shrinkToFit="1"/>
    </xf>
    <xf numFmtId="177" fontId="28" fillId="3" borderId="1" xfId="0" applyNumberFormat="1" applyFont="1" applyFill="1" applyBorder="1" applyAlignment="1">
      <alignment horizontal="left" vertical="center" wrapText="1" shrinkToFit="1"/>
    </xf>
    <xf numFmtId="177" fontId="27" fillId="3" borderId="1" xfId="0" applyNumberFormat="1" applyFont="1" applyFill="1" applyBorder="1" applyAlignment="1">
      <alignment horizontal="left" vertical="center" shrinkToFit="1"/>
    </xf>
    <xf numFmtId="177" fontId="27" fillId="3" borderId="1" xfId="0" applyNumberFormat="1" applyFont="1" applyFill="1" applyBorder="1" applyAlignment="1">
      <alignment horizontal="left" vertical="center"/>
    </xf>
    <xf numFmtId="179" fontId="29" fillId="3" borderId="1" xfId="0" applyNumberFormat="1" applyFont="1" applyFill="1" applyBorder="1" applyAlignment="1">
      <alignment horizontal="left" vertical="center" wrapText="1" shrinkToFit="1"/>
    </xf>
    <xf numFmtId="179" fontId="27" fillId="3" borderId="1" xfId="0" applyNumberFormat="1" applyFont="1" applyFill="1" applyBorder="1" applyAlignment="1">
      <alignment horizontal="left" vertical="center" shrinkToFit="1"/>
    </xf>
    <xf numFmtId="179" fontId="5" fillId="3" borderId="1" xfId="0" applyNumberFormat="1" applyFont="1" applyFill="1" applyBorder="1" applyAlignment="1">
      <alignment horizontal="left" vertical="center" wrapText="1" shrinkToFit="1"/>
    </xf>
    <xf numFmtId="179" fontId="31" fillId="3" borderId="1" xfId="0" applyNumberFormat="1" applyFont="1" applyFill="1" applyBorder="1" applyAlignment="1">
      <alignment horizontal="left" vertical="center" wrapText="1" shrinkToFit="1"/>
    </xf>
    <xf numFmtId="179" fontId="28" fillId="3" borderId="1" xfId="0" applyNumberFormat="1" applyFont="1" applyFill="1" applyBorder="1" applyAlignment="1">
      <alignment horizontal="left" vertical="center" wrapText="1" shrinkToFit="1"/>
    </xf>
    <xf numFmtId="179" fontId="24" fillId="3" borderId="1" xfId="0" applyNumberFormat="1" applyFont="1" applyFill="1" applyBorder="1" applyAlignment="1">
      <alignment horizontal="left" vertical="center" wrapText="1" shrinkToFit="1"/>
    </xf>
    <xf numFmtId="179" fontId="7" fillId="3" borderId="1" xfId="0" applyNumberFormat="1" applyFont="1" applyFill="1" applyBorder="1" applyAlignment="1">
      <alignment horizontal="left" vertical="center" shrinkToFit="1"/>
    </xf>
    <xf numFmtId="179" fontId="7" fillId="3" borderId="1" xfId="0" applyNumberFormat="1" applyFont="1" applyFill="1" applyBorder="1" applyAlignment="1">
      <alignment horizontal="left" vertical="center" wrapText="1" shrinkToFit="1"/>
    </xf>
    <xf numFmtId="179" fontId="2" fillId="3" borderId="1" xfId="0" applyNumberFormat="1" applyFont="1" applyFill="1" applyBorder="1" applyAlignment="1">
      <alignment horizontal="left" vertical="center" wrapText="1" shrinkToFit="1"/>
    </xf>
    <xf numFmtId="179" fontId="30" fillId="3" borderId="1" xfId="0" applyNumberFormat="1" applyFont="1" applyFill="1" applyBorder="1" applyAlignment="1">
      <alignment horizontal="left" vertical="center" wrapText="1" shrinkToFit="1"/>
    </xf>
    <xf numFmtId="179" fontId="4" fillId="3" borderId="1" xfId="0" applyNumberFormat="1" applyFont="1" applyFill="1" applyBorder="1" applyAlignment="1">
      <alignment horizontal="left" vertical="center" wrapText="1" shrinkToFit="1"/>
    </xf>
    <xf numFmtId="179" fontId="26" fillId="3" borderId="1" xfId="0" applyNumberFormat="1" applyFont="1" applyFill="1" applyBorder="1" applyAlignment="1">
      <alignment horizontal="left" vertical="center" wrapText="1" shrinkToFit="1"/>
    </xf>
    <xf numFmtId="179" fontId="26" fillId="3" borderId="1" xfId="0" applyNumberFormat="1" applyFont="1" applyFill="1" applyBorder="1" applyAlignment="1">
      <alignment horizontal="left"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14" fontId="15" fillId="5" borderId="0" xfId="0" applyNumberFormat="1" applyFont="1" applyFill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78" fontId="21" fillId="5" borderId="0" xfId="0" applyNumberFormat="1" applyFont="1" applyFill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4"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BE4D5"/>
      <color rgb="FFFFFF66"/>
      <color rgb="FF99FF66"/>
      <color rgb="FFFF9966"/>
      <color rgb="FFCCFF66"/>
      <color rgb="FFFFCC00"/>
      <color rgb="FFCC99FF"/>
      <color rgb="FF9999FF"/>
      <color rgb="FF66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8319-7C5A-4306-BD9A-5DDCE9640638}">
  <sheetPr>
    <tabColor rgb="FFFF0000"/>
  </sheetPr>
  <dimension ref="A1:BT37"/>
  <sheetViews>
    <sheetView showGridLines="0" tabSelected="1" view="pageBreakPreview" topLeftCell="V1" zoomScale="63" zoomScaleNormal="63" zoomScaleSheetLayoutView="63" workbookViewId="0">
      <pane ySplit="5" topLeftCell="A7" activePane="bottomLeft" state="frozen"/>
      <selection pane="bottomLeft" activeCell="AL11" sqref="AL11"/>
    </sheetView>
  </sheetViews>
  <sheetFormatPr defaultColWidth="9" defaultRowHeight="13.5" x14ac:dyDescent="0.25"/>
  <cols>
    <col min="1" max="1" width="8.5" style="2" customWidth="1"/>
    <col min="2" max="2" width="20.5" style="1" customWidth="1"/>
    <col min="3" max="6" width="8.375" style="1" customWidth="1"/>
    <col min="7" max="7" width="8.5" style="2" customWidth="1"/>
    <col min="8" max="8" width="20.5" style="1" customWidth="1"/>
    <col min="9" max="12" width="8.375" style="1" customWidth="1"/>
    <col min="13" max="13" width="8.5" style="2" customWidth="1"/>
    <col min="14" max="14" width="20.5" style="1" customWidth="1"/>
    <col min="15" max="18" width="8.375" style="1" customWidth="1"/>
    <col min="19" max="19" width="8.5" style="2" customWidth="1"/>
    <col min="20" max="20" width="20.5" style="1" customWidth="1"/>
    <col min="21" max="24" width="8.375" style="1" customWidth="1"/>
    <col min="25" max="25" width="8.5" style="2" customWidth="1"/>
    <col min="26" max="26" width="20.5" style="1" customWidth="1"/>
    <col min="27" max="30" width="8.375" style="1" customWidth="1"/>
    <col min="31" max="31" width="8.5" style="2" customWidth="1"/>
    <col min="32" max="32" width="20.5" style="1" customWidth="1"/>
    <col min="33" max="36" width="8.375" style="1" customWidth="1"/>
    <col min="37" max="37" width="8.5" style="2" customWidth="1"/>
    <col min="38" max="38" width="20.5" style="1" customWidth="1"/>
    <col min="39" max="42" width="8.375" style="1" customWidth="1"/>
    <col min="43" max="43" width="8.5" style="2" customWidth="1"/>
    <col min="44" max="44" width="20.5" style="1" customWidth="1"/>
    <col min="45" max="48" width="8.375" style="1" customWidth="1"/>
    <col min="49" max="49" width="8.5" style="2" customWidth="1"/>
    <col min="50" max="50" width="20.5" style="1" customWidth="1"/>
    <col min="51" max="54" width="8.375" style="1" customWidth="1"/>
    <col min="55" max="55" width="8.5" style="2" customWidth="1"/>
    <col min="56" max="56" width="20.5" style="1" customWidth="1"/>
    <col min="57" max="60" width="8.375" style="1" customWidth="1"/>
    <col min="61" max="61" width="8.5" style="2" customWidth="1"/>
    <col min="62" max="62" width="20.5" style="1" customWidth="1"/>
    <col min="63" max="66" width="8.375" style="1" customWidth="1"/>
    <col min="67" max="67" width="8.5" style="2" customWidth="1"/>
    <col min="68" max="68" width="20.5" style="1" customWidth="1"/>
    <col min="69" max="72" width="8.375" style="1" customWidth="1"/>
    <col min="73" max="16384" width="9" style="1"/>
  </cols>
  <sheetData>
    <row r="1" spans="1:72" s="16" customFormat="1" ht="14.25" thickBot="1" x14ac:dyDescent="0.3">
      <c r="A1" s="15"/>
      <c r="G1" s="15"/>
      <c r="M1" s="15"/>
      <c r="S1" s="15"/>
      <c r="Y1" s="15"/>
      <c r="AE1" s="15"/>
      <c r="AK1" s="15"/>
      <c r="AQ1" s="15"/>
      <c r="AW1" s="15"/>
      <c r="BC1" s="15"/>
      <c r="BI1" s="15"/>
      <c r="BO1" s="15"/>
    </row>
    <row r="2" spans="1:72" s="20" customFormat="1" ht="41.25" customHeight="1" thickBot="1" x14ac:dyDescent="0.3">
      <c r="A2" s="63">
        <v>2024</v>
      </c>
      <c r="B2" s="63"/>
      <c r="C2" s="30" t="s">
        <v>1</v>
      </c>
      <c r="D2" s="31"/>
      <c r="E2" s="27"/>
      <c r="F2" s="60">
        <f>DATE(A2,4,1)</f>
        <v>45383</v>
      </c>
      <c r="G2" s="17">
        <f>DATE(A2,4,1)</f>
        <v>45383</v>
      </c>
      <c r="H2" s="64"/>
      <c r="I2" s="65"/>
      <c r="J2" s="65"/>
      <c r="K2" s="66"/>
      <c r="L2" s="29" t="s">
        <v>0</v>
      </c>
      <c r="M2" s="28"/>
      <c r="N2" s="19"/>
      <c r="O2" s="19"/>
      <c r="P2" s="19"/>
      <c r="Q2" s="19"/>
      <c r="R2" s="19"/>
      <c r="S2" s="18"/>
      <c r="T2" s="19"/>
      <c r="U2" s="19"/>
      <c r="V2" s="19"/>
      <c r="W2" s="19"/>
      <c r="X2" s="19"/>
      <c r="Y2" s="18"/>
      <c r="Z2" s="19"/>
      <c r="AA2" s="19"/>
      <c r="AB2" s="19"/>
      <c r="AC2" s="19"/>
      <c r="AD2" s="19"/>
      <c r="AE2" s="18"/>
      <c r="AF2" s="19"/>
      <c r="AG2" s="19"/>
      <c r="AH2" s="19"/>
      <c r="AI2" s="19"/>
      <c r="AJ2" s="19"/>
      <c r="AK2" s="18"/>
      <c r="AL2" s="19"/>
      <c r="AM2" s="19"/>
      <c r="AN2" s="19"/>
      <c r="AO2" s="19"/>
      <c r="AP2" s="19"/>
      <c r="AQ2" s="18"/>
      <c r="AR2" s="19"/>
      <c r="AS2" s="19"/>
      <c r="AT2" s="19"/>
      <c r="AU2" s="19"/>
      <c r="AV2" s="19"/>
      <c r="AW2" s="18"/>
      <c r="AX2" s="19"/>
      <c r="AY2" s="19"/>
      <c r="AZ2" s="19"/>
      <c r="BA2" s="19"/>
      <c r="BB2" s="19"/>
      <c r="BC2" s="18"/>
      <c r="BD2" s="19"/>
      <c r="BE2" s="19"/>
      <c r="BF2" s="19"/>
      <c r="BG2" s="19"/>
      <c r="BH2" s="19"/>
      <c r="BI2" s="18"/>
      <c r="BJ2" s="19"/>
      <c r="BK2" s="19"/>
      <c r="BL2" s="19"/>
      <c r="BM2" s="19"/>
      <c r="BN2" s="19"/>
      <c r="BO2" s="18"/>
      <c r="BP2" s="19"/>
      <c r="BQ2" s="19"/>
      <c r="BR2" s="19"/>
      <c r="BS2" s="19"/>
      <c r="BT2" s="19"/>
    </row>
    <row r="3" spans="1:72" s="16" customFormat="1" x14ac:dyDescent="0.25">
      <c r="A3" s="21"/>
      <c r="B3" s="22"/>
      <c r="C3" s="22"/>
      <c r="D3" s="22"/>
      <c r="E3" s="22"/>
      <c r="F3" s="22"/>
      <c r="G3" s="23"/>
      <c r="H3" s="24"/>
      <c r="I3" s="24"/>
      <c r="J3" s="24"/>
      <c r="K3" s="24"/>
      <c r="L3" s="24"/>
      <c r="M3" s="25"/>
      <c r="N3" s="26"/>
      <c r="O3" s="26"/>
      <c r="P3" s="26"/>
      <c r="Q3" s="26"/>
      <c r="R3" s="26"/>
      <c r="S3" s="25"/>
      <c r="T3" s="26"/>
      <c r="U3" s="26"/>
      <c r="V3" s="26"/>
      <c r="W3" s="26"/>
      <c r="X3" s="26"/>
      <c r="Y3" s="25"/>
      <c r="Z3" s="26"/>
      <c r="AA3" s="26"/>
      <c r="AB3" s="26"/>
      <c r="AC3" s="26"/>
      <c r="AD3" s="26"/>
      <c r="AE3" s="25"/>
      <c r="AF3" s="26"/>
      <c r="AG3" s="26"/>
      <c r="AH3" s="26"/>
      <c r="AI3" s="26"/>
      <c r="AJ3" s="26"/>
      <c r="AK3" s="25"/>
      <c r="AL3" s="26"/>
      <c r="AM3" s="26"/>
      <c r="AN3" s="26"/>
      <c r="AO3" s="26"/>
      <c r="AP3" s="26"/>
      <c r="AQ3" s="25"/>
      <c r="AR3" s="26"/>
      <c r="AS3" s="26"/>
      <c r="AT3" s="26"/>
      <c r="AU3" s="26"/>
      <c r="AV3" s="26"/>
      <c r="AW3" s="25"/>
      <c r="AX3" s="26"/>
      <c r="AY3" s="26"/>
      <c r="AZ3" s="26"/>
      <c r="BA3" s="26"/>
      <c r="BB3" s="26"/>
      <c r="BC3" s="25"/>
      <c r="BD3" s="26"/>
      <c r="BE3" s="26"/>
      <c r="BF3" s="26"/>
      <c r="BG3" s="26"/>
      <c r="BH3" s="26"/>
      <c r="BI3" s="25"/>
      <c r="BJ3" s="26"/>
      <c r="BK3" s="26"/>
      <c r="BL3" s="26"/>
      <c r="BM3" s="26"/>
      <c r="BN3" s="26"/>
      <c r="BO3" s="25"/>
      <c r="BP3" s="26"/>
      <c r="BQ3" s="26"/>
      <c r="BR3" s="26"/>
      <c r="BS3" s="26"/>
      <c r="BT3" s="26"/>
    </row>
    <row r="4" spans="1:72" s="11" customFormat="1" ht="29.25" customHeight="1" x14ac:dyDescent="0.25">
      <c r="A4" s="62">
        <f>F2</f>
        <v>45383</v>
      </c>
      <c r="B4" s="62"/>
      <c r="C4" s="62"/>
      <c r="D4" s="62"/>
      <c r="E4" s="62"/>
      <c r="F4" s="62"/>
      <c r="G4" s="62">
        <f>DATE(YEAR(A4),MONTH(A4)+1,DAY(A4))</f>
        <v>45413</v>
      </c>
      <c r="H4" s="62"/>
      <c r="I4" s="62"/>
      <c r="J4" s="62"/>
      <c r="K4" s="62"/>
      <c r="L4" s="62"/>
      <c r="M4" s="62">
        <f>DATE(YEAR(G4),MONTH(G4)+1,DAY(G4))</f>
        <v>45444</v>
      </c>
      <c r="N4" s="62"/>
      <c r="O4" s="62"/>
      <c r="P4" s="62"/>
      <c r="Q4" s="62"/>
      <c r="R4" s="62"/>
      <c r="S4" s="62">
        <f>DATE(YEAR(M4),MONTH(M4)+1,DAY(M4))</f>
        <v>45474</v>
      </c>
      <c r="T4" s="62"/>
      <c r="U4" s="62"/>
      <c r="V4" s="62"/>
      <c r="W4" s="62"/>
      <c r="X4" s="62"/>
      <c r="Y4" s="62">
        <f>DATE(YEAR(S4),MONTH(S4)+1,DAY(S4))</f>
        <v>45505</v>
      </c>
      <c r="Z4" s="62"/>
      <c r="AA4" s="62"/>
      <c r="AB4" s="62"/>
      <c r="AC4" s="62"/>
      <c r="AD4" s="62"/>
      <c r="AE4" s="62">
        <f>DATE(YEAR(Y4),MONTH(Y4)+1,DAY(Y4))</f>
        <v>45536</v>
      </c>
      <c r="AF4" s="62"/>
      <c r="AG4" s="62"/>
      <c r="AH4" s="62"/>
      <c r="AI4" s="62"/>
      <c r="AJ4" s="62"/>
      <c r="AK4" s="62">
        <f>DATE(YEAR(AE4),MONTH(AE4)+1,DAY(AE4))</f>
        <v>45566</v>
      </c>
      <c r="AL4" s="62"/>
      <c r="AM4" s="62"/>
      <c r="AN4" s="62"/>
      <c r="AO4" s="62"/>
      <c r="AP4" s="62"/>
      <c r="AQ4" s="62">
        <f>DATE(YEAR(AK4),MONTH(AK4)+1,DAY(AK4))</f>
        <v>45597</v>
      </c>
      <c r="AR4" s="62"/>
      <c r="AS4" s="62"/>
      <c r="AT4" s="62"/>
      <c r="AU4" s="62"/>
      <c r="AV4" s="62"/>
      <c r="AW4" s="62">
        <f>DATE(YEAR(AQ4),MONTH(AQ4)+1,DAY(AQ4))</f>
        <v>45627</v>
      </c>
      <c r="AX4" s="62"/>
      <c r="AY4" s="62"/>
      <c r="AZ4" s="62"/>
      <c r="BA4" s="62"/>
      <c r="BB4" s="62"/>
      <c r="BC4" s="62">
        <f>DATE(YEAR(AW4),MONTH(AW4)+1,DAY(AW4))</f>
        <v>45658</v>
      </c>
      <c r="BD4" s="62"/>
      <c r="BE4" s="62"/>
      <c r="BF4" s="62"/>
      <c r="BG4" s="62"/>
      <c r="BH4" s="62"/>
      <c r="BI4" s="62">
        <f>DATE(YEAR(BC4),MONTH(BC4)+1,DAY(BC4))</f>
        <v>45689</v>
      </c>
      <c r="BJ4" s="62"/>
      <c r="BK4" s="62"/>
      <c r="BL4" s="62"/>
      <c r="BM4" s="62"/>
      <c r="BN4" s="62"/>
      <c r="BO4" s="62">
        <f>DATE(YEAR(BI4),MONTH(BI4)+1,DAY(BI4))</f>
        <v>45717</v>
      </c>
      <c r="BP4" s="62"/>
      <c r="BQ4" s="62"/>
      <c r="BR4" s="62"/>
      <c r="BS4" s="62"/>
      <c r="BT4" s="62"/>
    </row>
    <row r="5" spans="1:72" s="14" customFormat="1" ht="29.25" customHeight="1" x14ac:dyDescent="0.25">
      <c r="A5" s="12"/>
      <c r="B5" s="12" t="s">
        <v>6</v>
      </c>
      <c r="C5" s="12" t="s">
        <v>5</v>
      </c>
      <c r="D5" s="12" t="s">
        <v>3</v>
      </c>
      <c r="E5" s="13" t="s">
        <v>4</v>
      </c>
      <c r="F5" s="13" t="s">
        <v>2</v>
      </c>
      <c r="G5" s="12"/>
      <c r="H5" s="12" t="s">
        <v>6</v>
      </c>
      <c r="I5" s="12" t="s">
        <v>5</v>
      </c>
      <c r="J5" s="12" t="s">
        <v>3</v>
      </c>
      <c r="K5" s="13" t="s">
        <v>4</v>
      </c>
      <c r="L5" s="13" t="s">
        <v>2</v>
      </c>
      <c r="M5" s="12"/>
      <c r="N5" s="12" t="s">
        <v>6</v>
      </c>
      <c r="O5" s="12" t="s">
        <v>5</v>
      </c>
      <c r="P5" s="12" t="s">
        <v>3</v>
      </c>
      <c r="Q5" s="13" t="s">
        <v>4</v>
      </c>
      <c r="R5" s="13" t="s">
        <v>2</v>
      </c>
      <c r="S5" s="12"/>
      <c r="T5" s="12" t="s">
        <v>6</v>
      </c>
      <c r="U5" s="12" t="s">
        <v>5</v>
      </c>
      <c r="V5" s="12" t="s">
        <v>3</v>
      </c>
      <c r="W5" s="13" t="s">
        <v>4</v>
      </c>
      <c r="X5" s="13" t="s">
        <v>2</v>
      </c>
      <c r="Y5" s="12"/>
      <c r="Z5" s="12" t="s">
        <v>6</v>
      </c>
      <c r="AA5" s="12" t="s">
        <v>5</v>
      </c>
      <c r="AB5" s="12" t="s">
        <v>3</v>
      </c>
      <c r="AC5" s="13" t="s">
        <v>4</v>
      </c>
      <c r="AD5" s="13" t="s">
        <v>2</v>
      </c>
      <c r="AE5" s="12"/>
      <c r="AF5" s="12" t="s">
        <v>6</v>
      </c>
      <c r="AG5" s="12" t="s">
        <v>5</v>
      </c>
      <c r="AH5" s="12" t="s">
        <v>3</v>
      </c>
      <c r="AI5" s="13" t="s">
        <v>4</v>
      </c>
      <c r="AJ5" s="13" t="s">
        <v>2</v>
      </c>
      <c r="AK5" s="12"/>
      <c r="AL5" s="12" t="s">
        <v>6</v>
      </c>
      <c r="AM5" s="12" t="s">
        <v>5</v>
      </c>
      <c r="AN5" s="12" t="s">
        <v>3</v>
      </c>
      <c r="AO5" s="13" t="s">
        <v>4</v>
      </c>
      <c r="AP5" s="13" t="s">
        <v>2</v>
      </c>
      <c r="AQ5" s="12"/>
      <c r="AR5" s="12" t="s">
        <v>6</v>
      </c>
      <c r="AS5" s="12" t="s">
        <v>5</v>
      </c>
      <c r="AT5" s="12" t="s">
        <v>3</v>
      </c>
      <c r="AU5" s="13" t="s">
        <v>4</v>
      </c>
      <c r="AV5" s="13" t="s">
        <v>2</v>
      </c>
      <c r="AW5" s="12"/>
      <c r="AX5" s="12" t="s">
        <v>6</v>
      </c>
      <c r="AY5" s="12" t="s">
        <v>5</v>
      </c>
      <c r="AZ5" s="12" t="s">
        <v>3</v>
      </c>
      <c r="BA5" s="13" t="s">
        <v>4</v>
      </c>
      <c r="BB5" s="13" t="s">
        <v>2</v>
      </c>
      <c r="BC5" s="12"/>
      <c r="BD5" s="12" t="s">
        <v>6</v>
      </c>
      <c r="BE5" s="12" t="s">
        <v>5</v>
      </c>
      <c r="BF5" s="12" t="s">
        <v>3</v>
      </c>
      <c r="BG5" s="13" t="s">
        <v>4</v>
      </c>
      <c r="BH5" s="13" t="s">
        <v>2</v>
      </c>
      <c r="BI5" s="12"/>
      <c r="BJ5" s="12" t="s">
        <v>6</v>
      </c>
      <c r="BK5" s="12" t="s">
        <v>5</v>
      </c>
      <c r="BL5" s="12" t="s">
        <v>3</v>
      </c>
      <c r="BM5" s="13" t="s">
        <v>4</v>
      </c>
      <c r="BN5" s="13" t="s">
        <v>2</v>
      </c>
      <c r="BO5" s="12"/>
      <c r="BP5" s="12" t="s">
        <v>6</v>
      </c>
      <c r="BQ5" s="12" t="s">
        <v>5</v>
      </c>
      <c r="BR5" s="12" t="s">
        <v>3</v>
      </c>
      <c r="BS5" s="13" t="s">
        <v>4</v>
      </c>
      <c r="BT5" s="13" t="s">
        <v>2</v>
      </c>
    </row>
    <row r="6" spans="1:72" s="3" customFormat="1" ht="45" customHeight="1" x14ac:dyDescent="0.25">
      <c r="A6" s="33">
        <f>A4</f>
        <v>45383</v>
      </c>
      <c r="B6" s="4"/>
      <c r="C6" s="4"/>
      <c r="D6" s="4"/>
      <c r="E6" s="5"/>
      <c r="F6" s="6"/>
      <c r="G6" s="33">
        <f>G4</f>
        <v>45413</v>
      </c>
      <c r="H6" s="8"/>
      <c r="I6" s="8"/>
      <c r="J6" s="8"/>
      <c r="K6" s="8"/>
      <c r="L6" s="8"/>
      <c r="M6" s="7">
        <f t="shared" ref="M6:BI6" si="0">M4</f>
        <v>45444</v>
      </c>
      <c r="N6" s="8" t="s">
        <v>11</v>
      </c>
      <c r="O6" s="8"/>
      <c r="P6" s="8"/>
      <c r="Q6" s="8"/>
      <c r="R6" s="8"/>
      <c r="S6" s="33">
        <f t="shared" si="0"/>
        <v>45474</v>
      </c>
      <c r="T6" s="8"/>
      <c r="U6" s="8"/>
      <c r="V6" s="8"/>
      <c r="W6" s="8"/>
      <c r="X6" s="8"/>
      <c r="Y6" s="33">
        <f>Y4</f>
        <v>45505</v>
      </c>
      <c r="Z6" s="8"/>
      <c r="AA6" s="8"/>
      <c r="AB6" s="8"/>
      <c r="AC6" s="8"/>
      <c r="AD6" s="8"/>
      <c r="AE6" s="7">
        <f t="shared" si="0"/>
        <v>45536</v>
      </c>
      <c r="AF6" s="8"/>
      <c r="AG6" s="8"/>
      <c r="AH6" s="8"/>
      <c r="AI6" s="8"/>
      <c r="AJ6" s="8"/>
      <c r="AK6" s="33">
        <f t="shared" si="0"/>
        <v>45566</v>
      </c>
      <c r="AL6" s="49"/>
      <c r="AM6" s="35"/>
      <c r="AN6" s="35"/>
      <c r="AO6" s="35"/>
      <c r="AP6" s="35"/>
      <c r="AQ6" s="33">
        <f t="shared" si="0"/>
        <v>45597</v>
      </c>
      <c r="AR6" s="8"/>
      <c r="AS6" s="8"/>
      <c r="AT6" s="8"/>
      <c r="AU6" s="8"/>
      <c r="AV6" s="8"/>
      <c r="AW6" s="7">
        <f t="shared" si="0"/>
        <v>45627</v>
      </c>
      <c r="AX6" s="32"/>
      <c r="AY6" s="32"/>
      <c r="AZ6" s="32"/>
      <c r="BA6" s="32"/>
      <c r="BB6" s="32"/>
      <c r="BC6" s="33">
        <f>BC4</f>
        <v>45658</v>
      </c>
      <c r="BD6" s="8"/>
      <c r="BE6" s="8"/>
      <c r="BF6" s="8"/>
      <c r="BG6" s="8"/>
      <c r="BH6" s="8"/>
      <c r="BI6" s="7">
        <f t="shared" si="0"/>
        <v>45689</v>
      </c>
      <c r="BJ6" s="8"/>
      <c r="BK6" s="8"/>
      <c r="BL6" s="8"/>
      <c r="BM6" s="8"/>
      <c r="BN6" s="8"/>
      <c r="BO6" s="7">
        <f>BO4</f>
        <v>45717</v>
      </c>
      <c r="BP6" s="9"/>
      <c r="BQ6" s="9"/>
      <c r="BR6" s="9"/>
      <c r="BS6" s="10"/>
      <c r="BT6" s="10"/>
    </row>
    <row r="7" spans="1:72" s="3" customFormat="1" ht="45" customHeight="1" x14ac:dyDescent="0.25">
      <c r="A7" s="33">
        <f>A6+1</f>
        <v>45384</v>
      </c>
      <c r="B7" s="5"/>
      <c r="C7" s="5"/>
      <c r="D7" s="5"/>
      <c r="E7" s="5"/>
      <c r="F7" s="5"/>
      <c r="G7" s="33">
        <f>G6+1</f>
        <v>45414</v>
      </c>
      <c r="H7" s="8"/>
      <c r="I7" s="8"/>
      <c r="J7" s="8"/>
      <c r="K7" s="8"/>
      <c r="L7" s="8"/>
      <c r="M7" s="7">
        <f>M6+1</f>
        <v>45445</v>
      </c>
      <c r="N7" s="8"/>
      <c r="O7" s="8"/>
      <c r="P7" s="8"/>
      <c r="Q7" s="8"/>
      <c r="R7" s="8"/>
      <c r="S7" s="33">
        <f>S6+1</f>
        <v>45475</v>
      </c>
      <c r="T7" s="8"/>
      <c r="U7" s="8"/>
      <c r="V7" s="8"/>
      <c r="W7" s="8"/>
      <c r="X7" s="8"/>
      <c r="Y7" s="33">
        <f>Y6+1</f>
        <v>45506</v>
      </c>
      <c r="Z7" s="8"/>
      <c r="AA7" s="8"/>
      <c r="AB7" s="8"/>
      <c r="AC7" s="8"/>
      <c r="AD7" s="8"/>
      <c r="AE7" s="33">
        <f>AE6+1</f>
        <v>45537</v>
      </c>
      <c r="AF7" s="8"/>
      <c r="AG7" s="8"/>
      <c r="AH7" s="8"/>
      <c r="AI7" s="8"/>
      <c r="AJ7" s="8"/>
      <c r="AK7" s="33">
        <f>AK6+1</f>
        <v>45567</v>
      </c>
      <c r="AL7" s="8"/>
      <c r="AM7" s="8"/>
      <c r="AN7" s="8"/>
      <c r="AO7" s="8"/>
      <c r="AP7" s="8"/>
      <c r="AQ7" s="7">
        <f>AQ6+1</f>
        <v>45598</v>
      </c>
      <c r="AR7" s="8" t="s">
        <v>25</v>
      </c>
      <c r="AS7" s="8"/>
      <c r="AT7" s="8"/>
      <c r="AU7" s="8"/>
      <c r="AV7" s="8"/>
      <c r="AW7" s="7">
        <f>AW6+1</f>
        <v>45628</v>
      </c>
      <c r="AX7" s="32"/>
      <c r="AY7" s="32"/>
      <c r="AZ7" s="32"/>
      <c r="BA7" s="32"/>
      <c r="BB7" s="32"/>
      <c r="BC7" s="34">
        <f>BC6+1</f>
        <v>45659</v>
      </c>
      <c r="BD7" s="8"/>
      <c r="BE7" s="8"/>
      <c r="BF7" s="8"/>
      <c r="BG7" s="8"/>
      <c r="BH7" s="8"/>
      <c r="BI7" s="7">
        <f>BI6+1</f>
        <v>45690</v>
      </c>
      <c r="BJ7" s="8"/>
      <c r="BK7" s="8"/>
      <c r="BL7" s="8"/>
      <c r="BM7" s="8"/>
      <c r="BN7" s="8"/>
      <c r="BO7" s="7">
        <f>BO6+1</f>
        <v>45718</v>
      </c>
      <c r="BP7" s="9"/>
      <c r="BQ7" s="9"/>
      <c r="BR7" s="9"/>
      <c r="BS7" s="10"/>
      <c r="BT7" s="10"/>
    </row>
    <row r="8" spans="1:72" s="3" customFormat="1" ht="45" customHeight="1" x14ac:dyDescent="0.25">
      <c r="A8" s="33">
        <f t="shared" ref="A8:A33" si="1">A7+1</f>
        <v>45385</v>
      </c>
      <c r="B8" s="5"/>
      <c r="C8" s="5"/>
      <c r="D8" s="5"/>
      <c r="E8" s="5"/>
      <c r="F8" s="5"/>
      <c r="G8" s="59">
        <f t="shared" ref="G8:G33" si="2">G7+1</f>
        <v>45415</v>
      </c>
      <c r="H8" s="8"/>
      <c r="I8" s="8"/>
      <c r="J8" s="8"/>
      <c r="K8" s="8"/>
      <c r="L8" s="8"/>
      <c r="M8" s="33">
        <f t="shared" ref="M8:BO23" si="3">M7+1</f>
        <v>45446</v>
      </c>
      <c r="N8" s="8"/>
      <c r="O8" s="8"/>
      <c r="P8" s="8"/>
      <c r="Q8" s="8"/>
      <c r="R8" s="8"/>
      <c r="S8" s="33">
        <f t="shared" si="3"/>
        <v>45476</v>
      </c>
      <c r="T8" s="8"/>
      <c r="U8" s="8"/>
      <c r="V8" s="8"/>
      <c r="W8" s="8"/>
      <c r="X8" s="8"/>
      <c r="Y8" s="7">
        <f t="shared" si="3"/>
        <v>45507</v>
      </c>
      <c r="Z8" s="8" t="s">
        <v>16</v>
      </c>
      <c r="AA8" s="8"/>
      <c r="AB8" s="8"/>
      <c r="AC8" s="8"/>
      <c r="AD8" s="8"/>
      <c r="AE8" s="33">
        <f t="shared" si="3"/>
        <v>45538</v>
      </c>
      <c r="AF8" s="8"/>
      <c r="AG8" s="8"/>
      <c r="AH8" s="8"/>
      <c r="AI8" s="8"/>
      <c r="AJ8" s="8"/>
      <c r="AK8" s="33">
        <f t="shared" si="3"/>
        <v>45568</v>
      </c>
      <c r="AL8" s="8"/>
      <c r="AM8" s="8"/>
      <c r="AN8" s="8"/>
      <c r="AO8" s="8"/>
      <c r="AP8" s="8"/>
      <c r="AQ8" s="7">
        <f t="shared" si="3"/>
        <v>45599</v>
      </c>
      <c r="AR8" s="8"/>
      <c r="AS8" s="8"/>
      <c r="AT8" s="8"/>
      <c r="AU8" s="8"/>
      <c r="AV8" s="8"/>
      <c r="AW8" s="7">
        <f t="shared" si="3"/>
        <v>45629</v>
      </c>
      <c r="AX8" s="32"/>
      <c r="AY8" s="32"/>
      <c r="AZ8" s="32"/>
      <c r="BA8" s="32"/>
      <c r="BB8" s="32"/>
      <c r="BC8" s="33">
        <f t="shared" si="3"/>
        <v>45660</v>
      </c>
      <c r="BD8" s="8"/>
      <c r="BE8" s="8"/>
      <c r="BF8" s="8"/>
      <c r="BG8" s="8"/>
      <c r="BH8" s="8"/>
      <c r="BI8" s="7">
        <f t="shared" si="3"/>
        <v>45691</v>
      </c>
      <c r="BJ8" s="8"/>
      <c r="BK8" s="8"/>
      <c r="BL8" s="8"/>
      <c r="BM8" s="8"/>
      <c r="BN8" s="8"/>
      <c r="BO8" s="7">
        <f t="shared" si="3"/>
        <v>45719</v>
      </c>
      <c r="BP8" s="9"/>
      <c r="BQ8" s="9"/>
      <c r="BR8" s="9"/>
      <c r="BS8" s="10"/>
      <c r="BT8" s="10"/>
    </row>
    <row r="9" spans="1:72" s="3" customFormat="1" ht="45" customHeight="1" x14ac:dyDescent="0.25">
      <c r="A9" s="33">
        <f t="shared" si="1"/>
        <v>45386</v>
      </c>
      <c r="B9" s="5"/>
      <c r="C9" s="5"/>
      <c r="D9" s="5"/>
      <c r="E9" s="5"/>
      <c r="F9" s="5"/>
      <c r="G9" s="7">
        <f>G8+1</f>
        <v>45416</v>
      </c>
      <c r="H9" s="8"/>
      <c r="I9" s="8"/>
      <c r="J9" s="8"/>
      <c r="K9" s="8"/>
      <c r="L9" s="8"/>
      <c r="M9" s="33">
        <f t="shared" si="3"/>
        <v>45447</v>
      </c>
      <c r="N9" s="8"/>
      <c r="O9" s="8"/>
      <c r="P9" s="8"/>
      <c r="Q9" s="8"/>
      <c r="R9" s="8"/>
      <c r="S9" s="33">
        <f t="shared" si="3"/>
        <v>45477</v>
      </c>
      <c r="T9" s="8"/>
      <c r="U9" s="8"/>
      <c r="V9" s="8"/>
      <c r="W9" s="8"/>
      <c r="X9" s="8"/>
      <c r="Y9" s="7">
        <f t="shared" si="3"/>
        <v>45508</v>
      </c>
      <c r="Z9" s="8"/>
      <c r="AA9" s="8"/>
      <c r="AB9" s="8"/>
      <c r="AC9" s="8"/>
      <c r="AD9" s="8"/>
      <c r="AE9" s="33">
        <f t="shared" si="3"/>
        <v>45539</v>
      </c>
      <c r="AF9" s="8"/>
      <c r="AG9" s="8"/>
      <c r="AH9" s="8"/>
      <c r="AI9" s="8"/>
      <c r="AJ9" s="8"/>
      <c r="AK9" s="33">
        <f t="shared" si="3"/>
        <v>45569</v>
      </c>
      <c r="AL9" s="8"/>
      <c r="AM9" s="8"/>
      <c r="AN9" s="8"/>
      <c r="AO9" s="8"/>
      <c r="AP9" s="8"/>
      <c r="AQ9" s="59">
        <f t="shared" si="3"/>
        <v>45600</v>
      </c>
      <c r="AR9" s="8"/>
      <c r="AS9" s="8"/>
      <c r="AT9" s="8"/>
      <c r="AU9" s="8"/>
      <c r="AV9" s="8"/>
      <c r="AW9" s="7">
        <f t="shared" si="3"/>
        <v>45630</v>
      </c>
      <c r="AX9" s="32"/>
      <c r="AY9" s="32"/>
      <c r="AZ9" s="32"/>
      <c r="BA9" s="32"/>
      <c r="BB9" s="32"/>
      <c r="BC9" s="33">
        <f t="shared" si="3"/>
        <v>45661</v>
      </c>
      <c r="BD9" s="8"/>
      <c r="BE9" s="8"/>
      <c r="BF9" s="8"/>
      <c r="BG9" s="8"/>
      <c r="BH9" s="8"/>
      <c r="BI9" s="7">
        <f t="shared" si="3"/>
        <v>45692</v>
      </c>
      <c r="BJ9" s="8"/>
      <c r="BK9" s="8"/>
      <c r="BL9" s="8"/>
      <c r="BM9" s="8"/>
      <c r="BN9" s="8"/>
      <c r="BO9" s="7">
        <f t="shared" si="3"/>
        <v>45720</v>
      </c>
      <c r="BP9" s="9"/>
      <c r="BQ9" s="9"/>
      <c r="BR9" s="9"/>
      <c r="BS9" s="10"/>
      <c r="BT9" s="10"/>
    </row>
    <row r="10" spans="1:72" s="3" customFormat="1" ht="45" customHeight="1" x14ac:dyDescent="0.25">
      <c r="A10" s="33">
        <f t="shared" si="1"/>
        <v>45387</v>
      </c>
      <c r="B10" s="36"/>
      <c r="C10" s="36"/>
      <c r="D10" s="36"/>
      <c r="E10" s="36"/>
      <c r="F10" s="36"/>
      <c r="G10" s="33">
        <f t="shared" si="2"/>
        <v>45417</v>
      </c>
      <c r="H10" s="32"/>
      <c r="I10" s="32"/>
      <c r="J10" s="32"/>
      <c r="K10" s="32"/>
      <c r="L10" s="32"/>
      <c r="M10" s="33">
        <f t="shared" si="3"/>
        <v>45448</v>
      </c>
      <c r="N10" s="32"/>
      <c r="O10" s="32"/>
      <c r="P10" s="32"/>
      <c r="Q10" s="32"/>
      <c r="R10" s="32"/>
      <c r="S10" s="33">
        <f t="shared" si="3"/>
        <v>45478</v>
      </c>
      <c r="T10" s="32"/>
      <c r="U10" s="32"/>
      <c r="V10" s="32"/>
      <c r="W10" s="32"/>
      <c r="X10" s="32"/>
      <c r="Y10" s="33">
        <f t="shared" si="3"/>
        <v>45509</v>
      </c>
      <c r="Z10" s="37"/>
      <c r="AA10" s="37"/>
      <c r="AB10" s="32"/>
      <c r="AC10" s="32"/>
      <c r="AD10" s="32"/>
      <c r="AE10" s="33">
        <f t="shared" si="3"/>
        <v>45540</v>
      </c>
      <c r="AF10" s="32"/>
      <c r="AG10" s="32"/>
      <c r="AH10" s="32"/>
      <c r="AI10" s="32"/>
      <c r="AJ10" s="32"/>
      <c r="AK10" s="33">
        <f t="shared" si="3"/>
        <v>45570</v>
      </c>
      <c r="AL10" s="32"/>
      <c r="AM10" s="32"/>
      <c r="AN10" s="32"/>
      <c r="AO10" s="32"/>
      <c r="AP10" s="32"/>
      <c r="AQ10" s="33">
        <f t="shared" si="3"/>
        <v>45601</v>
      </c>
      <c r="AR10" s="32"/>
      <c r="AS10" s="32"/>
      <c r="AT10" s="32"/>
      <c r="AU10" s="32"/>
      <c r="AV10" s="32"/>
      <c r="AW10" s="33">
        <f t="shared" si="3"/>
        <v>45631</v>
      </c>
      <c r="AX10" s="32"/>
      <c r="AY10" s="32"/>
      <c r="AZ10" s="32"/>
      <c r="BA10" s="32"/>
      <c r="BB10" s="32"/>
      <c r="BC10" s="33">
        <f t="shared" si="3"/>
        <v>45662</v>
      </c>
      <c r="BD10" s="32"/>
      <c r="BE10" s="32"/>
      <c r="BF10" s="32"/>
      <c r="BG10" s="32"/>
      <c r="BH10" s="32"/>
      <c r="BI10" s="33">
        <f t="shared" si="3"/>
        <v>45693</v>
      </c>
      <c r="BJ10" s="32"/>
      <c r="BK10" s="32"/>
      <c r="BL10" s="32"/>
      <c r="BM10" s="32"/>
      <c r="BN10" s="32"/>
      <c r="BO10" s="33">
        <f t="shared" si="3"/>
        <v>45721</v>
      </c>
      <c r="BP10" s="38"/>
      <c r="BQ10" s="38"/>
      <c r="BR10" s="38"/>
      <c r="BS10" s="39"/>
      <c r="BT10" s="39"/>
    </row>
    <row r="11" spans="1:72" s="3" customFormat="1" ht="45" customHeight="1" x14ac:dyDescent="0.25">
      <c r="A11" s="33">
        <f t="shared" si="1"/>
        <v>45388</v>
      </c>
      <c r="B11" s="36"/>
      <c r="C11" s="36"/>
      <c r="D11" s="36"/>
      <c r="E11" s="36"/>
      <c r="F11" s="36"/>
      <c r="G11" s="59">
        <f t="shared" si="2"/>
        <v>45418</v>
      </c>
      <c r="H11" s="32"/>
      <c r="I11" s="32"/>
      <c r="J11" s="32"/>
      <c r="K11" s="32"/>
      <c r="L11" s="32"/>
      <c r="M11" s="33">
        <f t="shared" si="3"/>
        <v>45449</v>
      </c>
      <c r="N11" s="32"/>
      <c r="O11" s="32"/>
      <c r="P11" s="32"/>
      <c r="Q11" s="32"/>
      <c r="R11" s="32"/>
      <c r="S11" s="33">
        <f t="shared" si="3"/>
        <v>45479</v>
      </c>
      <c r="T11" s="32" t="s">
        <v>14</v>
      </c>
      <c r="U11" s="32"/>
      <c r="V11" s="32"/>
      <c r="W11" s="32"/>
      <c r="X11" s="32"/>
      <c r="Y11" s="33">
        <f t="shared" si="3"/>
        <v>45510</v>
      </c>
      <c r="Z11" s="32"/>
      <c r="AA11" s="32"/>
      <c r="AB11" s="32"/>
      <c r="AC11" s="32"/>
      <c r="AD11" s="32"/>
      <c r="AE11" s="33">
        <f t="shared" si="3"/>
        <v>45541</v>
      </c>
      <c r="AF11" s="32"/>
      <c r="AG11" s="32"/>
      <c r="AH11" s="32"/>
      <c r="AI11" s="32"/>
      <c r="AJ11" s="32"/>
      <c r="AK11" s="33">
        <f t="shared" si="3"/>
        <v>45571</v>
      </c>
      <c r="AL11" s="32"/>
      <c r="AM11" s="32"/>
      <c r="AN11" s="32"/>
      <c r="AO11" s="32"/>
      <c r="AP11" s="32"/>
      <c r="AQ11" s="33">
        <f t="shared" si="3"/>
        <v>45602</v>
      </c>
      <c r="AR11" s="32"/>
      <c r="AS11" s="32"/>
      <c r="AT11" s="32"/>
      <c r="AU11" s="32"/>
      <c r="AV11" s="32"/>
      <c r="AW11" s="33">
        <f t="shared" si="3"/>
        <v>45632</v>
      </c>
      <c r="AX11" s="32"/>
      <c r="AY11" s="32"/>
      <c r="AZ11" s="32"/>
      <c r="BA11" s="32"/>
      <c r="BB11" s="32"/>
      <c r="BC11" s="33">
        <f t="shared" si="3"/>
        <v>45663</v>
      </c>
      <c r="BD11" s="32"/>
      <c r="BE11" s="32"/>
      <c r="BF11" s="32"/>
      <c r="BG11" s="32"/>
      <c r="BH11" s="32"/>
      <c r="BI11" s="33">
        <f t="shared" si="3"/>
        <v>45694</v>
      </c>
      <c r="BJ11" s="32"/>
      <c r="BK11" s="32"/>
      <c r="BL11" s="32"/>
      <c r="BM11" s="32"/>
      <c r="BN11" s="32"/>
      <c r="BO11" s="33">
        <f t="shared" si="3"/>
        <v>45722</v>
      </c>
      <c r="BP11" s="38"/>
      <c r="BQ11" s="38"/>
      <c r="BR11" s="38"/>
      <c r="BS11" s="39"/>
      <c r="BT11" s="39"/>
    </row>
    <row r="12" spans="1:72" s="3" customFormat="1" ht="45" customHeight="1" x14ac:dyDescent="0.25">
      <c r="A12" s="33">
        <f t="shared" si="1"/>
        <v>45389</v>
      </c>
      <c r="B12" s="36"/>
      <c r="C12" s="36"/>
      <c r="D12" s="36"/>
      <c r="E12" s="36"/>
      <c r="F12" s="36"/>
      <c r="G12" s="33">
        <f t="shared" si="2"/>
        <v>45419</v>
      </c>
      <c r="H12" s="32"/>
      <c r="I12" s="32"/>
      <c r="J12" s="32"/>
      <c r="K12" s="32"/>
      <c r="L12" s="32"/>
      <c r="M12" s="33">
        <f t="shared" si="3"/>
        <v>45450</v>
      </c>
      <c r="N12" s="32"/>
      <c r="O12" s="32"/>
      <c r="P12" s="32"/>
      <c r="Q12" s="32"/>
      <c r="R12" s="32"/>
      <c r="S12" s="33">
        <f t="shared" si="3"/>
        <v>45480</v>
      </c>
      <c r="T12" s="32"/>
      <c r="U12" s="32"/>
      <c r="V12" s="32"/>
      <c r="W12" s="32"/>
      <c r="X12" s="32"/>
      <c r="Y12" s="33">
        <f t="shared" si="3"/>
        <v>45511</v>
      </c>
      <c r="Z12" s="32"/>
      <c r="AA12" s="32"/>
      <c r="AB12" s="32"/>
      <c r="AC12" s="32"/>
      <c r="AD12" s="32"/>
      <c r="AE12" s="33">
        <f t="shared" si="3"/>
        <v>45542</v>
      </c>
      <c r="AF12" s="32" t="s">
        <v>19</v>
      </c>
      <c r="AG12" s="32"/>
      <c r="AH12" s="32"/>
      <c r="AI12" s="32"/>
      <c r="AJ12" s="32"/>
      <c r="AK12" s="33">
        <f t="shared" si="3"/>
        <v>45572</v>
      </c>
      <c r="AL12" s="32"/>
      <c r="AM12" s="32"/>
      <c r="AN12" s="32"/>
      <c r="AO12" s="32"/>
      <c r="AP12" s="32"/>
      <c r="AQ12" s="33">
        <f t="shared" si="3"/>
        <v>45603</v>
      </c>
      <c r="AR12" s="32"/>
      <c r="AS12" s="32"/>
      <c r="AT12" s="32"/>
      <c r="AU12" s="32"/>
      <c r="AV12" s="32"/>
      <c r="AW12" s="33">
        <f t="shared" si="3"/>
        <v>45633</v>
      </c>
      <c r="AX12" s="32" t="s">
        <v>17</v>
      </c>
      <c r="AY12" s="32"/>
      <c r="AZ12" s="32"/>
      <c r="BA12" s="32"/>
      <c r="BB12" s="32"/>
      <c r="BC12" s="33">
        <f t="shared" si="3"/>
        <v>45664</v>
      </c>
      <c r="BD12" s="32"/>
      <c r="BE12" s="32"/>
      <c r="BF12" s="32"/>
      <c r="BG12" s="32"/>
      <c r="BH12" s="32"/>
      <c r="BI12" s="33">
        <f t="shared" si="3"/>
        <v>45695</v>
      </c>
      <c r="BJ12" s="32"/>
      <c r="BK12" s="32"/>
      <c r="BL12" s="32"/>
      <c r="BM12" s="32"/>
      <c r="BN12" s="32"/>
      <c r="BO12" s="33">
        <f t="shared" si="3"/>
        <v>45723</v>
      </c>
      <c r="BP12" s="38"/>
      <c r="BQ12" s="38"/>
      <c r="BR12" s="38"/>
      <c r="BS12" s="39"/>
      <c r="BT12" s="39"/>
    </row>
    <row r="13" spans="1:72" s="3" customFormat="1" ht="45" customHeight="1" x14ac:dyDescent="0.25">
      <c r="A13" s="33">
        <f t="shared" si="1"/>
        <v>45390</v>
      </c>
      <c r="B13" s="36"/>
      <c r="C13" s="36"/>
      <c r="D13" s="36"/>
      <c r="E13" s="36"/>
      <c r="F13" s="36"/>
      <c r="G13" s="33">
        <f t="shared" si="2"/>
        <v>45420</v>
      </c>
      <c r="H13" s="32"/>
      <c r="I13" s="32"/>
      <c r="J13" s="32"/>
      <c r="K13" s="32"/>
      <c r="L13" s="32"/>
      <c r="M13" s="33">
        <f t="shared" si="3"/>
        <v>45451</v>
      </c>
      <c r="N13" s="32"/>
      <c r="O13" s="32"/>
      <c r="P13" s="32"/>
      <c r="Q13" s="32"/>
      <c r="R13" s="32"/>
      <c r="S13" s="33">
        <f t="shared" si="3"/>
        <v>45481</v>
      </c>
      <c r="T13" s="32"/>
      <c r="U13" s="32"/>
      <c r="V13" s="32"/>
      <c r="W13" s="32"/>
      <c r="X13" s="32"/>
      <c r="Y13" s="33">
        <f t="shared" si="3"/>
        <v>45512</v>
      </c>
      <c r="Z13" s="32"/>
      <c r="AA13" s="32"/>
      <c r="AB13" s="32"/>
      <c r="AC13" s="32"/>
      <c r="AD13" s="32"/>
      <c r="AE13" s="33">
        <f t="shared" si="3"/>
        <v>45543</v>
      </c>
      <c r="AF13" s="32"/>
      <c r="AG13" s="32"/>
      <c r="AH13" s="32"/>
      <c r="AI13" s="32"/>
      <c r="AJ13" s="32"/>
      <c r="AK13" s="33">
        <f t="shared" si="3"/>
        <v>45573</v>
      </c>
      <c r="AL13" s="32"/>
      <c r="AM13" s="32"/>
      <c r="AN13" s="32"/>
      <c r="AO13" s="32"/>
      <c r="AP13" s="32"/>
      <c r="AQ13" s="33">
        <f t="shared" si="3"/>
        <v>45604</v>
      </c>
      <c r="AR13" s="32"/>
      <c r="AS13" s="32"/>
      <c r="AT13" s="32"/>
      <c r="AU13" s="32"/>
      <c r="AV13" s="32"/>
      <c r="AW13" s="33">
        <f t="shared" si="3"/>
        <v>45634</v>
      </c>
      <c r="AX13" s="32"/>
      <c r="AY13" s="32"/>
      <c r="AZ13" s="32"/>
      <c r="BA13" s="32"/>
      <c r="BB13" s="32"/>
      <c r="BC13" s="33">
        <f t="shared" si="3"/>
        <v>45665</v>
      </c>
      <c r="BD13" s="32"/>
      <c r="BE13" s="32"/>
      <c r="BF13" s="32"/>
      <c r="BG13" s="32"/>
      <c r="BH13" s="32"/>
      <c r="BI13" s="33">
        <f t="shared" si="3"/>
        <v>45696</v>
      </c>
      <c r="BJ13" s="32" t="s">
        <v>33</v>
      </c>
      <c r="BK13" s="32"/>
      <c r="BL13" s="32"/>
      <c r="BM13" s="32"/>
      <c r="BN13" s="32"/>
      <c r="BO13" s="33">
        <f t="shared" si="3"/>
        <v>45724</v>
      </c>
      <c r="BP13" s="38" t="s">
        <v>34</v>
      </c>
      <c r="BQ13" s="38"/>
      <c r="BR13" s="38"/>
      <c r="BS13" s="39"/>
      <c r="BT13" s="39"/>
    </row>
    <row r="14" spans="1:72" s="3" customFormat="1" ht="45" customHeight="1" x14ac:dyDescent="0.25">
      <c r="A14" s="33">
        <f t="shared" si="1"/>
        <v>45391</v>
      </c>
      <c r="B14" s="36"/>
      <c r="C14" s="36"/>
      <c r="D14" s="36"/>
      <c r="E14" s="36"/>
      <c r="F14" s="36"/>
      <c r="G14" s="33">
        <f t="shared" si="2"/>
        <v>45421</v>
      </c>
      <c r="H14" s="32"/>
      <c r="I14" s="32"/>
      <c r="J14" s="32"/>
      <c r="K14" s="32"/>
      <c r="L14" s="32"/>
      <c r="M14" s="33">
        <f t="shared" si="3"/>
        <v>45452</v>
      </c>
      <c r="N14" s="32"/>
      <c r="O14" s="32"/>
      <c r="P14" s="32"/>
      <c r="Q14" s="32"/>
      <c r="R14" s="32"/>
      <c r="S14" s="33">
        <f t="shared" si="3"/>
        <v>45482</v>
      </c>
      <c r="T14" s="32"/>
      <c r="U14" s="32"/>
      <c r="V14" s="32"/>
      <c r="W14" s="32"/>
      <c r="X14" s="32"/>
      <c r="Y14" s="33">
        <f t="shared" si="3"/>
        <v>45513</v>
      </c>
      <c r="Z14" s="32"/>
      <c r="AA14" s="32"/>
      <c r="AB14" s="32"/>
      <c r="AC14" s="32"/>
      <c r="AD14" s="32"/>
      <c r="AE14" s="33">
        <f t="shared" si="3"/>
        <v>45544</v>
      </c>
      <c r="AF14" s="32"/>
      <c r="AG14" s="32"/>
      <c r="AH14" s="32"/>
      <c r="AI14" s="32"/>
      <c r="AJ14" s="32"/>
      <c r="AK14" s="33">
        <f t="shared" si="3"/>
        <v>45574</v>
      </c>
      <c r="AL14" s="32"/>
      <c r="AM14" s="32"/>
      <c r="AN14" s="32"/>
      <c r="AO14" s="32"/>
      <c r="AP14" s="32"/>
      <c r="AQ14" s="33">
        <f t="shared" si="3"/>
        <v>45605</v>
      </c>
      <c r="AR14" s="8" t="s">
        <v>18</v>
      </c>
      <c r="AS14" s="32"/>
      <c r="AT14" s="32"/>
      <c r="AU14" s="32"/>
      <c r="AV14" s="32"/>
      <c r="AW14" s="33">
        <f t="shared" si="3"/>
        <v>45635</v>
      </c>
      <c r="AX14" s="32"/>
      <c r="AY14" s="32"/>
      <c r="AZ14" s="32"/>
      <c r="BA14" s="32"/>
      <c r="BB14" s="32"/>
      <c r="BC14" s="34">
        <f t="shared" si="3"/>
        <v>45666</v>
      </c>
      <c r="BD14" s="32"/>
      <c r="BE14" s="32"/>
      <c r="BF14" s="32"/>
      <c r="BG14" s="32"/>
      <c r="BH14" s="32"/>
      <c r="BI14" s="33">
        <f t="shared" si="3"/>
        <v>45697</v>
      </c>
      <c r="BJ14" s="32" t="s">
        <v>33</v>
      </c>
      <c r="BK14" s="32"/>
      <c r="BL14" s="32"/>
      <c r="BM14" s="32"/>
      <c r="BN14" s="32"/>
      <c r="BO14" s="33">
        <f t="shared" si="3"/>
        <v>45725</v>
      </c>
      <c r="BP14" s="38" t="s">
        <v>34</v>
      </c>
      <c r="BQ14" s="38"/>
      <c r="BR14" s="38"/>
      <c r="BS14" s="39"/>
      <c r="BT14" s="39"/>
    </row>
    <row r="15" spans="1:72" s="3" customFormat="1" ht="45" customHeight="1" x14ac:dyDescent="0.25">
      <c r="A15" s="33">
        <f t="shared" si="1"/>
        <v>45392</v>
      </c>
      <c r="B15" s="36"/>
      <c r="C15" s="36"/>
      <c r="D15" s="36"/>
      <c r="E15" s="36"/>
      <c r="F15" s="36"/>
      <c r="G15" s="33">
        <f t="shared" si="2"/>
        <v>45422</v>
      </c>
      <c r="H15" s="32"/>
      <c r="I15" s="32"/>
      <c r="J15" s="32"/>
      <c r="K15" s="32"/>
      <c r="L15" s="32"/>
      <c r="M15" s="33">
        <f t="shared" si="3"/>
        <v>45453</v>
      </c>
      <c r="N15" s="32"/>
      <c r="O15" s="32"/>
      <c r="P15" s="32"/>
      <c r="Q15" s="32"/>
      <c r="R15" s="32"/>
      <c r="S15" s="33">
        <f t="shared" si="3"/>
        <v>45483</v>
      </c>
      <c r="T15" s="32"/>
      <c r="U15" s="32"/>
      <c r="V15" s="32"/>
      <c r="W15" s="32"/>
      <c r="X15" s="32"/>
      <c r="Y15" s="33">
        <f t="shared" si="3"/>
        <v>45514</v>
      </c>
      <c r="Z15" s="32" t="s">
        <v>13</v>
      </c>
      <c r="AA15" s="32"/>
      <c r="AB15" s="32"/>
      <c r="AC15" s="32"/>
      <c r="AD15" s="32"/>
      <c r="AE15" s="33">
        <f t="shared" si="3"/>
        <v>45545</v>
      </c>
      <c r="AF15" s="32"/>
      <c r="AG15" s="32"/>
      <c r="AH15" s="32"/>
      <c r="AI15" s="32"/>
      <c r="AJ15" s="32"/>
      <c r="AK15" s="33">
        <f t="shared" si="3"/>
        <v>45575</v>
      </c>
      <c r="AL15" s="32"/>
      <c r="AM15" s="32"/>
      <c r="AN15" s="32"/>
      <c r="AO15" s="32"/>
      <c r="AP15" s="32"/>
      <c r="AQ15" s="33">
        <f t="shared" si="3"/>
        <v>45606</v>
      </c>
      <c r="AR15" s="32"/>
      <c r="AS15" s="32"/>
      <c r="AT15" s="32"/>
      <c r="AU15" s="32"/>
      <c r="AV15" s="32"/>
      <c r="AW15" s="33">
        <f t="shared" si="3"/>
        <v>45636</v>
      </c>
      <c r="AX15" s="32"/>
      <c r="AY15" s="32"/>
      <c r="AZ15" s="32"/>
      <c r="BA15" s="32"/>
      <c r="BB15" s="32"/>
      <c r="BC15" s="33">
        <f t="shared" si="3"/>
        <v>45667</v>
      </c>
      <c r="BD15" s="32"/>
      <c r="BE15" s="32"/>
      <c r="BF15" s="32"/>
      <c r="BG15" s="32"/>
      <c r="BH15" s="32"/>
      <c r="BI15" s="33">
        <f t="shared" si="3"/>
        <v>45698</v>
      </c>
      <c r="BJ15" s="32"/>
      <c r="BK15" s="32"/>
      <c r="BL15" s="32"/>
      <c r="BM15" s="32"/>
      <c r="BN15" s="32"/>
      <c r="BO15" s="33">
        <f t="shared" si="3"/>
        <v>45726</v>
      </c>
      <c r="BP15" s="38"/>
      <c r="BQ15" s="38"/>
      <c r="BR15" s="38"/>
      <c r="BS15" s="39"/>
      <c r="BT15" s="39"/>
    </row>
    <row r="16" spans="1:72" s="3" customFormat="1" ht="45" customHeight="1" x14ac:dyDescent="0.25">
      <c r="A16" s="33">
        <f t="shared" si="1"/>
        <v>45393</v>
      </c>
      <c r="B16" s="36"/>
      <c r="C16" s="36"/>
      <c r="D16" s="36"/>
      <c r="E16" s="36"/>
      <c r="F16" s="36"/>
      <c r="G16" s="33">
        <f t="shared" si="2"/>
        <v>45423</v>
      </c>
      <c r="H16" s="32" t="s">
        <v>10</v>
      </c>
      <c r="I16" s="32"/>
      <c r="J16" s="32"/>
      <c r="K16" s="32"/>
      <c r="L16" s="32"/>
      <c r="M16" s="33">
        <f t="shared" si="3"/>
        <v>45454</v>
      </c>
      <c r="N16" s="32"/>
      <c r="O16" s="32"/>
      <c r="P16" s="32"/>
      <c r="Q16" s="32"/>
      <c r="R16" s="32"/>
      <c r="S16" s="33">
        <f t="shared" si="3"/>
        <v>45484</v>
      </c>
      <c r="T16" s="32"/>
      <c r="U16" s="32"/>
      <c r="V16" s="32"/>
      <c r="W16" s="32"/>
      <c r="X16" s="32"/>
      <c r="Y16" s="33">
        <f t="shared" si="3"/>
        <v>45515</v>
      </c>
      <c r="Z16" s="32"/>
      <c r="AA16" s="32"/>
      <c r="AB16" s="32"/>
      <c r="AC16" s="32"/>
      <c r="AD16" s="32"/>
      <c r="AE16" s="33">
        <f t="shared" si="3"/>
        <v>45546</v>
      </c>
      <c r="AF16" s="32"/>
      <c r="AG16" s="32"/>
      <c r="AH16" s="32"/>
      <c r="AI16" s="32"/>
      <c r="AJ16" s="32"/>
      <c r="AK16" s="33">
        <f t="shared" si="3"/>
        <v>45576</v>
      </c>
      <c r="AL16" s="32"/>
      <c r="AM16" s="32"/>
      <c r="AN16" s="32"/>
      <c r="AO16" s="32"/>
      <c r="AP16" s="32"/>
      <c r="AQ16" s="33">
        <f t="shared" si="3"/>
        <v>45607</v>
      </c>
      <c r="AR16" s="32"/>
      <c r="AS16" s="32"/>
      <c r="AT16" s="32"/>
      <c r="AU16" s="32"/>
      <c r="AV16" s="32"/>
      <c r="AW16" s="33">
        <f t="shared" si="3"/>
        <v>45637</v>
      </c>
      <c r="AX16" s="32"/>
      <c r="AY16" s="32"/>
      <c r="AZ16" s="32"/>
      <c r="BA16" s="32"/>
      <c r="BB16" s="32"/>
      <c r="BC16" s="33">
        <f t="shared" si="3"/>
        <v>45668</v>
      </c>
      <c r="BD16" s="32" t="s">
        <v>32</v>
      </c>
      <c r="BE16" s="32"/>
      <c r="BF16" s="32"/>
      <c r="BG16" s="32"/>
      <c r="BH16" s="32"/>
      <c r="BI16" s="33">
        <f t="shared" si="3"/>
        <v>45699</v>
      </c>
      <c r="BJ16" s="32"/>
      <c r="BK16" s="32"/>
      <c r="BL16" s="32"/>
      <c r="BM16" s="32"/>
      <c r="BN16" s="32"/>
      <c r="BO16" s="33">
        <f t="shared" si="3"/>
        <v>45727</v>
      </c>
      <c r="BP16" s="38"/>
      <c r="BQ16" s="38"/>
      <c r="BR16" s="38"/>
      <c r="BS16" s="39"/>
      <c r="BT16" s="39"/>
    </row>
    <row r="17" spans="1:72" s="3" customFormat="1" ht="45" customHeight="1" x14ac:dyDescent="0.25">
      <c r="A17" s="33">
        <f t="shared" si="1"/>
        <v>45394</v>
      </c>
      <c r="B17" s="36"/>
      <c r="C17" s="36"/>
      <c r="D17" s="36"/>
      <c r="E17" s="36"/>
      <c r="F17" s="36"/>
      <c r="G17" s="33">
        <f t="shared" si="2"/>
        <v>45424</v>
      </c>
      <c r="H17" s="32"/>
      <c r="I17" s="32"/>
      <c r="J17" s="32"/>
      <c r="K17" s="32"/>
      <c r="L17" s="32"/>
      <c r="M17" s="33">
        <f t="shared" si="3"/>
        <v>45455</v>
      </c>
      <c r="N17" s="32"/>
      <c r="O17" s="32"/>
      <c r="P17" s="32"/>
      <c r="Q17" s="32"/>
      <c r="R17" s="32"/>
      <c r="S17" s="33">
        <f t="shared" si="3"/>
        <v>45485</v>
      </c>
      <c r="T17" s="32"/>
      <c r="U17" s="32"/>
      <c r="V17" s="32"/>
      <c r="W17" s="32"/>
      <c r="X17" s="32"/>
      <c r="Y17" s="59">
        <f t="shared" si="3"/>
        <v>45516</v>
      </c>
      <c r="Z17" s="32"/>
      <c r="AA17" s="32"/>
      <c r="AB17" s="32"/>
      <c r="AC17" s="32"/>
      <c r="AD17" s="32"/>
      <c r="AE17" s="33">
        <f t="shared" si="3"/>
        <v>45547</v>
      </c>
      <c r="AF17" s="32"/>
      <c r="AG17" s="32"/>
      <c r="AH17" s="32"/>
      <c r="AI17" s="32"/>
      <c r="AJ17" s="32"/>
      <c r="AK17" s="33">
        <f t="shared" si="3"/>
        <v>45577</v>
      </c>
      <c r="AL17" s="32" t="s">
        <v>20</v>
      </c>
      <c r="AM17" s="32"/>
      <c r="AN17" s="32"/>
      <c r="AO17" s="32"/>
      <c r="AP17" s="32"/>
      <c r="AQ17" s="33">
        <f t="shared" si="3"/>
        <v>45608</v>
      </c>
      <c r="AR17" s="40"/>
      <c r="AS17" s="32"/>
      <c r="AT17" s="32"/>
      <c r="AU17" s="32"/>
      <c r="AV17" s="32"/>
      <c r="AW17" s="33">
        <f t="shared" si="3"/>
        <v>45638</v>
      </c>
      <c r="AX17" s="32"/>
      <c r="AY17" s="32"/>
      <c r="AZ17" s="32"/>
      <c r="BA17" s="32"/>
      <c r="BB17" s="32"/>
      <c r="BC17" s="33">
        <f t="shared" si="3"/>
        <v>45669</v>
      </c>
      <c r="BD17" s="32"/>
      <c r="BE17" s="32"/>
      <c r="BF17" s="32"/>
      <c r="BG17" s="32"/>
      <c r="BH17" s="32"/>
      <c r="BI17" s="33">
        <f t="shared" si="3"/>
        <v>45700</v>
      </c>
      <c r="BJ17" s="32"/>
      <c r="BK17" s="32"/>
      <c r="BL17" s="32"/>
      <c r="BM17" s="32"/>
      <c r="BN17" s="32"/>
      <c r="BO17" s="33">
        <f t="shared" si="3"/>
        <v>45728</v>
      </c>
      <c r="BP17" s="38"/>
      <c r="BQ17" s="38"/>
      <c r="BR17" s="38"/>
      <c r="BS17" s="39"/>
      <c r="BT17" s="39"/>
    </row>
    <row r="18" spans="1:72" s="3" customFormat="1" ht="45" customHeight="1" x14ac:dyDescent="0.25">
      <c r="A18" s="33">
        <f t="shared" si="1"/>
        <v>45395</v>
      </c>
      <c r="B18" s="36"/>
      <c r="C18" s="36"/>
      <c r="D18" s="36"/>
      <c r="E18" s="36"/>
      <c r="F18" s="36"/>
      <c r="G18" s="33">
        <f t="shared" si="2"/>
        <v>45425</v>
      </c>
      <c r="H18" s="32"/>
      <c r="I18" s="32"/>
      <c r="J18" s="32"/>
      <c r="K18" s="32"/>
      <c r="L18" s="32"/>
      <c r="M18" s="33">
        <f t="shared" si="3"/>
        <v>45456</v>
      </c>
      <c r="N18" s="32"/>
      <c r="O18" s="32"/>
      <c r="P18" s="32"/>
      <c r="Q18" s="32"/>
      <c r="R18" s="32"/>
      <c r="S18" s="33">
        <f t="shared" si="3"/>
        <v>45486</v>
      </c>
      <c r="T18" s="32" t="s">
        <v>15</v>
      </c>
      <c r="U18" s="32"/>
      <c r="V18" s="32"/>
      <c r="W18" s="32"/>
      <c r="X18" s="32"/>
      <c r="Y18" s="33">
        <f t="shared" si="3"/>
        <v>45517</v>
      </c>
      <c r="Z18" s="32"/>
      <c r="AA18" s="32"/>
      <c r="AB18" s="32"/>
      <c r="AC18" s="32"/>
      <c r="AD18" s="32"/>
      <c r="AE18" s="33">
        <f t="shared" si="3"/>
        <v>45548</v>
      </c>
      <c r="AF18" s="32"/>
      <c r="AG18" s="32"/>
      <c r="AH18" s="32"/>
      <c r="AI18" s="32"/>
      <c r="AJ18" s="32"/>
      <c r="AK18" s="33">
        <f t="shared" si="3"/>
        <v>45578</v>
      </c>
      <c r="AL18" s="32" t="s">
        <v>40</v>
      </c>
      <c r="AM18" s="32"/>
      <c r="AN18" s="32"/>
      <c r="AO18" s="32"/>
      <c r="AP18" s="32"/>
      <c r="AQ18" s="33">
        <f t="shared" si="3"/>
        <v>45609</v>
      </c>
      <c r="AR18" s="32"/>
      <c r="AS18" s="32"/>
      <c r="AT18" s="32"/>
      <c r="AU18" s="32"/>
      <c r="AV18" s="32"/>
      <c r="AW18" s="33">
        <f t="shared" si="3"/>
        <v>45639</v>
      </c>
      <c r="AX18" s="32"/>
      <c r="AY18" s="32"/>
      <c r="AZ18" s="32"/>
      <c r="BA18" s="32"/>
      <c r="BB18" s="32"/>
      <c r="BC18" s="33">
        <f t="shared" si="3"/>
        <v>45670</v>
      </c>
      <c r="BD18" s="32"/>
      <c r="BE18" s="32"/>
      <c r="BF18" s="32"/>
      <c r="BG18" s="32"/>
      <c r="BH18" s="32"/>
      <c r="BI18" s="33">
        <f>BI17+1</f>
        <v>45701</v>
      </c>
      <c r="BJ18" s="32"/>
      <c r="BK18" s="32"/>
      <c r="BL18" s="32"/>
      <c r="BM18" s="32"/>
      <c r="BN18" s="32"/>
      <c r="BO18" s="33">
        <f t="shared" si="3"/>
        <v>45729</v>
      </c>
      <c r="BP18" s="38"/>
      <c r="BQ18" s="38"/>
      <c r="BR18" s="38"/>
      <c r="BS18" s="39"/>
      <c r="BT18" s="39"/>
    </row>
    <row r="19" spans="1:72" s="3" customFormat="1" ht="45" customHeight="1" x14ac:dyDescent="0.25">
      <c r="A19" s="33">
        <f t="shared" si="1"/>
        <v>45396</v>
      </c>
      <c r="B19" s="36"/>
      <c r="C19" s="36"/>
      <c r="D19" s="36"/>
      <c r="E19" s="36"/>
      <c r="F19" s="36"/>
      <c r="G19" s="33">
        <f t="shared" si="2"/>
        <v>45426</v>
      </c>
      <c r="H19" s="32"/>
      <c r="I19" s="32"/>
      <c r="J19" s="32"/>
      <c r="K19" s="32"/>
      <c r="L19" s="32"/>
      <c r="M19" s="33">
        <f t="shared" si="3"/>
        <v>45457</v>
      </c>
      <c r="N19" s="32"/>
      <c r="O19" s="32"/>
      <c r="P19" s="32"/>
      <c r="Q19" s="32"/>
      <c r="R19" s="32"/>
      <c r="S19" s="33">
        <f t="shared" si="3"/>
        <v>45487</v>
      </c>
      <c r="T19" s="32" t="s">
        <v>15</v>
      </c>
      <c r="U19" s="32"/>
      <c r="V19" s="32"/>
      <c r="W19" s="32"/>
      <c r="X19" s="32"/>
      <c r="Y19" s="33">
        <f t="shared" si="3"/>
        <v>45518</v>
      </c>
      <c r="Z19" s="32"/>
      <c r="AA19" s="32"/>
      <c r="AB19" s="32"/>
      <c r="AC19" s="32"/>
      <c r="AD19" s="32"/>
      <c r="AE19" s="33">
        <f t="shared" si="3"/>
        <v>45549</v>
      </c>
      <c r="AF19" s="32" t="s">
        <v>37</v>
      </c>
      <c r="AG19" s="32"/>
      <c r="AH19" s="32"/>
      <c r="AI19" s="32"/>
      <c r="AJ19" s="32"/>
      <c r="AK19" s="59">
        <f t="shared" si="3"/>
        <v>45579</v>
      </c>
      <c r="AL19" s="32"/>
      <c r="AM19" s="32"/>
      <c r="AN19" s="32"/>
      <c r="AO19" s="32"/>
      <c r="AP19" s="32"/>
      <c r="AQ19" s="33">
        <f t="shared" si="3"/>
        <v>45610</v>
      </c>
      <c r="AR19" s="32"/>
      <c r="AS19" s="32"/>
      <c r="AT19" s="32"/>
      <c r="AU19" s="32"/>
      <c r="AV19" s="32"/>
      <c r="AW19" s="33">
        <f t="shared" si="3"/>
        <v>45640</v>
      </c>
      <c r="AX19" s="32" t="s">
        <v>30</v>
      </c>
      <c r="AY19" s="32"/>
      <c r="AZ19" s="32"/>
      <c r="BA19" s="32"/>
      <c r="BB19" s="32"/>
      <c r="BC19" s="33">
        <f t="shared" si="3"/>
        <v>45671</v>
      </c>
      <c r="BD19" s="32"/>
      <c r="BE19" s="32"/>
      <c r="BF19" s="32"/>
      <c r="BG19" s="32"/>
      <c r="BH19" s="32"/>
      <c r="BI19" s="33">
        <f t="shared" si="3"/>
        <v>45702</v>
      </c>
      <c r="BJ19" s="32"/>
      <c r="BK19" s="32"/>
      <c r="BL19" s="32"/>
      <c r="BM19" s="32"/>
      <c r="BN19" s="32"/>
      <c r="BO19" s="33">
        <f t="shared" si="3"/>
        <v>45730</v>
      </c>
      <c r="BP19" s="38"/>
      <c r="BQ19" s="38"/>
      <c r="BR19" s="38"/>
      <c r="BS19" s="39"/>
      <c r="BT19" s="39"/>
    </row>
    <row r="20" spans="1:72" s="3" customFormat="1" ht="45" customHeight="1" x14ac:dyDescent="0.25">
      <c r="A20" s="33">
        <f t="shared" si="1"/>
        <v>45397</v>
      </c>
      <c r="B20" s="36"/>
      <c r="C20" s="36"/>
      <c r="D20" s="36"/>
      <c r="E20" s="36"/>
      <c r="F20" s="36"/>
      <c r="G20" s="33">
        <f t="shared" si="2"/>
        <v>45427</v>
      </c>
      <c r="H20" s="32"/>
      <c r="I20" s="32"/>
      <c r="J20" s="32"/>
      <c r="K20" s="32"/>
      <c r="L20" s="32"/>
      <c r="M20" s="33">
        <f t="shared" si="3"/>
        <v>45458</v>
      </c>
      <c r="N20" s="8" t="s">
        <v>36</v>
      </c>
      <c r="O20" s="32"/>
      <c r="P20" s="32"/>
      <c r="Q20" s="32"/>
      <c r="R20" s="32"/>
      <c r="S20" s="59">
        <f t="shared" si="3"/>
        <v>45488</v>
      </c>
      <c r="T20" s="32" t="s">
        <v>15</v>
      </c>
      <c r="U20" s="32"/>
      <c r="V20" s="32"/>
      <c r="W20" s="32"/>
      <c r="X20" s="32"/>
      <c r="Y20" s="33">
        <f t="shared" si="3"/>
        <v>45519</v>
      </c>
      <c r="Z20" s="32"/>
      <c r="AA20" s="32"/>
      <c r="AB20" s="32"/>
      <c r="AC20" s="32"/>
      <c r="AD20" s="32"/>
      <c r="AE20" s="33">
        <f t="shared" si="3"/>
        <v>45550</v>
      </c>
      <c r="AF20" s="32"/>
      <c r="AG20" s="32"/>
      <c r="AH20" s="32"/>
      <c r="AI20" s="32"/>
      <c r="AJ20" s="32"/>
      <c r="AK20" s="33">
        <f t="shared" si="3"/>
        <v>45580</v>
      </c>
      <c r="AL20" s="41"/>
      <c r="AM20" s="32"/>
      <c r="AN20" s="32"/>
      <c r="AO20" s="32"/>
      <c r="AP20" s="32"/>
      <c r="AQ20" s="33">
        <f t="shared" si="3"/>
        <v>45611</v>
      </c>
      <c r="AR20" s="32"/>
      <c r="AS20" s="32"/>
      <c r="AT20" s="32"/>
      <c r="AU20" s="32"/>
      <c r="AV20" s="32"/>
      <c r="AW20" s="33">
        <f t="shared" si="3"/>
        <v>45641</v>
      </c>
      <c r="AX20" s="32"/>
      <c r="AY20" s="32"/>
      <c r="AZ20" s="32"/>
      <c r="BA20" s="32"/>
      <c r="BB20" s="32"/>
      <c r="BC20" s="33">
        <f t="shared" si="3"/>
        <v>45672</v>
      </c>
      <c r="BD20" s="32"/>
      <c r="BE20" s="32"/>
      <c r="BF20" s="32"/>
      <c r="BG20" s="32"/>
      <c r="BH20" s="32"/>
      <c r="BI20" s="33">
        <f t="shared" si="3"/>
        <v>45703</v>
      </c>
      <c r="BJ20" s="32" t="s">
        <v>33</v>
      </c>
      <c r="BK20" s="32"/>
      <c r="BL20" s="32"/>
      <c r="BM20" s="32"/>
      <c r="BN20" s="32"/>
      <c r="BO20" s="33">
        <f t="shared" si="3"/>
        <v>45731</v>
      </c>
      <c r="BP20" s="38" t="s">
        <v>34</v>
      </c>
      <c r="BQ20" s="38"/>
      <c r="BR20" s="38"/>
      <c r="BS20" s="39"/>
      <c r="BT20" s="39"/>
    </row>
    <row r="21" spans="1:72" s="3" customFormat="1" ht="45" customHeight="1" x14ac:dyDescent="0.25">
      <c r="A21" s="33">
        <f t="shared" si="1"/>
        <v>45398</v>
      </c>
      <c r="B21" s="36"/>
      <c r="C21" s="36"/>
      <c r="D21" s="36"/>
      <c r="E21" s="36"/>
      <c r="F21" s="36"/>
      <c r="G21" s="33">
        <f t="shared" si="2"/>
        <v>45428</v>
      </c>
      <c r="H21" s="32"/>
      <c r="I21" s="32"/>
      <c r="J21" s="32"/>
      <c r="K21" s="32"/>
      <c r="L21" s="32"/>
      <c r="M21" s="33">
        <f t="shared" si="3"/>
        <v>45459</v>
      </c>
      <c r="N21" s="8" t="s">
        <v>12</v>
      </c>
      <c r="O21" s="32"/>
      <c r="P21" s="32"/>
      <c r="Q21" s="32"/>
      <c r="R21" s="32"/>
      <c r="S21" s="33">
        <f t="shared" si="3"/>
        <v>45489</v>
      </c>
      <c r="T21" s="32"/>
      <c r="U21" s="32"/>
      <c r="V21" s="32"/>
      <c r="W21" s="32"/>
      <c r="X21" s="32"/>
      <c r="Y21" s="33">
        <f t="shared" si="3"/>
        <v>45520</v>
      </c>
      <c r="Z21" s="32"/>
      <c r="AA21" s="32"/>
      <c r="AB21" s="32"/>
      <c r="AC21" s="32"/>
      <c r="AD21" s="32"/>
      <c r="AE21" s="59">
        <f t="shared" si="3"/>
        <v>45551</v>
      </c>
      <c r="AF21" s="32"/>
      <c r="AG21" s="32"/>
      <c r="AH21" s="32"/>
      <c r="AI21" s="32"/>
      <c r="AJ21" s="32"/>
      <c r="AK21" s="33">
        <f t="shared" si="3"/>
        <v>45581</v>
      </c>
      <c r="AL21" s="32"/>
      <c r="AM21" s="32"/>
      <c r="AN21" s="32"/>
      <c r="AO21" s="32"/>
      <c r="AP21" s="32"/>
      <c r="AQ21" s="33">
        <f t="shared" si="3"/>
        <v>45612</v>
      </c>
      <c r="AR21" s="32" t="s">
        <v>26</v>
      </c>
      <c r="AS21" s="32"/>
      <c r="AT21" s="32"/>
      <c r="AU21" s="32"/>
      <c r="AV21" s="32"/>
      <c r="AW21" s="33">
        <f t="shared" si="3"/>
        <v>45642</v>
      </c>
      <c r="AX21" s="32"/>
      <c r="AY21" s="32"/>
      <c r="AZ21" s="32"/>
      <c r="BA21" s="32"/>
      <c r="BB21" s="32"/>
      <c r="BC21" s="33">
        <f t="shared" si="3"/>
        <v>45673</v>
      </c>
      <c r="BD21" s="32"/>
      <c r="BE21" s="32"/>
      <c r="BF21" s="32"/>
      <c r="BG21" s="32"/>
      <c r="BH21" s="32"/>
      <c r="BI21" s="33">
        <f t="shared" si="3"/>
        <v>45704</v>
      </c>
      <c r="BJ21" s="32" t="s">
        <v>33</v>
      </c>
      <c r="BK21" s="32"/>
      <c r="BL21" s="32"/>
      <c r="BM21" s="32"/>
      <c r="BN21" s="32"/>
      <c r="BO21" s="33">
        <f t="shared" si="3"/>
        <v>45732</v>
      </c>
      <c r="BP21" s="38" t="s">
        <v>34</v>
      </c>
      <c r="BQ21" s="38"/>
      <c r="BR21" s="38"/>
      <c r="BS21" s="39"/>
      <c r="BT21" s="39"/>
    </row>
    <row r="22" spans="1:72" s="3" customFormat="1" ht="45" customHeight="1" x14ac:dyDescent="0.25">
      <c r="A22" s="33">
        <f t="shared" si="1"/>
        <v>45399</v>
      </c>
      <c r="B22" s="36"/>
      <c r="C22" s="36"/>
      <c r="D22" s="36"/>
      <c r="E22" s="36"/>
      <c r="F22" s="36"/>
      <c r="G22" s="33">
        <f t="shared" si="2"/>
        <v>45429</v>
      </c>
      <c r="H22" s="32"/>
      <c r="I22" s="32"/>
      <c r="J22" s="32"/>
      <c r="K22" s="32"/>
      <c r="L22" s="32"/>
      <c r="M22" s="33">
        <f t="shared" si="3"/>
        <v>45460</v>
      </c>
      <c r="N22" s="32"/>
      <c r="O22" s="32"/>
      <c r="P22" s="32"/>
      <c r="Q22" s="32"/>
      <c r="R22" s="32"/>
      <c r="S22" s="33">
        <f t="shared" si="3"/>
        <v>45490</v>
      </c>
      <c r="T22" s="32"/>
      <c r="U22" s="32"/>
      <c r="V22" s="32"/>
      <c r="W22" s="32"/>
      <c r="X22" s="32"/>
      <c r="Y22" s="33">
        <f t="shared" si="3"/>
        <v>45521</v>
      </c>
      <c r="Z22" s="32"/>
      <c r="AA22" s="32"/>
      <c r="AB22" s="32"/>
      <c r="AC22" s="32"/>
      <c r="AD22" s="32"/>
      <c r="AE22" s="33">
        <f t="shared" si="3"/>
        <v>45552</v>
      </c>
      <c r="AF22" s="32"/>
      <c r="AG22" s="32"/>
      <c r="AH22" s="32"/>
      <c r="AI22" s="32"/>
      <c r="AJ22" s="32"/>
      <c r="AK22" s="33">
        <f t="shared" si="3"/>
        <v>45582</v>
      </c>
      <c r="AL22" s="32"/>
      <c r="AM22" s="32"/>
      <c r="AN22" s="32"/>
      <c r="AO22" s="32"/>
      <c r="AP22" s="32"/>
      <c r="AQ22" s="33">
        <f t="shared" si="3"/>
        <v>45613</v>
      </c>
      <c r="AR22" s="32" t="s">
        <v>27</v>
      </c>
      <c r="AS22" s="32"/>
      <c r="AT22" s="32"/>
      <c r="AU22" s="32"/>
      <c r="AV22" s="32"/>
      <c r="AW22" s="33">
        <f t="shared" si="3"/>
        <v>45643</v>
      </c>
      <c r="AX22" s="32"/>
      <c r="AY22" s="32"/>
      <c r="AZ22" s="32"/>
      <c r="BA22" s="32"/>
      <c r="BB22" s="32"/>
      <c r="BC22" s="33">
        <f t="shared" si="3"/>
        <v>45674</v>
      </c>
      <c r="BD22" s="32"/>
      <c r="BE22" s="32"/>
      <c r="BF22" s="32"/>
      <c r="BG22" s="32"/>
      <c r="BH22" s="32"/>
      <c r="BI22" s="33">
        <f t="shared" si="3"/>
        <v>45705</v>
      </c>
      <c r="BJ22" s="40"/>
      <c r="BK22" s="32"/>
      <c r="BL22" s="32"/>
      <c r="BM22" s="32"/>
      <c r="BN22" s="32"/>
      <c r="BO22" s="33">
        <f t="shared" si="3"/>
        <v>45733</v>
      </c>
      <c r="BP22" s="43"/>
      <c r="BQ22" s="44"/>
      <c r="BR22" s="44"/>
      <c r="BS22" s="45"/>
      <c r="BT22" s="45"/>
    </row>
    <row r="23" spans="1:72" s="3" customFormat="1" ht="45" customHeight="1" x14ac:dyDescent="0.25">
      <c r="A23" s="33">
        <f t="shared" si="1"/>
        <v>45400</v>
      </c>
      <c r="B23" s="36"/>
      <c r="C23" s="36"/>
      <c r="D23" s="36"/>
      <c r="E23" s="36"/>
      <c r="F23" s="36"/>
      <c r="G23" s="33">
        <f t="shared" si="2"/>
        <v>45430</v>
      </c>
      <c r="H23" s="32"/>
      <c r="I23" s="32"/>
      <c r="J23" s="32"/>
      <c r="K23" s="32"/>
      <c r="L23" s="32"/>
      <c r="M23" s="33">
        <f t="shared" si="3"/>
        <v>45461</v>
      </c>
      <c r="N23" s="32"/>
      <c r="O23" s="32"/>
      <c r="P23" s="32"/>
      <c r="Q23" s="32"/>
      <c r="R23" s="32"/>
      <c r="S23" s="33">
        <f t="shared" si="3"/>
        <v>45491</v>
      </c>
      <c r="T23" s="32"/>
      <c r="U23" s="32"/>
      <c r="V23" s="32"/>
      <c r="W23" s="32"/>
      <c r="X23" s="32"/>
      <c r="Y23" s="33">
        <f t="shared" si="3"/>
        <v>45522</v>
      </c>
      <c r="Z23" s="32"/>
      <c r="AA23" s="32"/>
      <c r="AB23" s="32"/>
      <c r="AC23" s="32"/>
      <c r="AD23" s="32"/>
      <c r="AE23" s="33">
        <f t="shared" si="3"/>
        <v>45553</v>
      </c>
      <c r="AF23" s="32"/>
      <c r="AG23" s="32"/>
      <c r="AH23" s="32"/>
      <c r="AI23" s="32"/>
      <c r="AJ23" s="32"/>
      <c r="AK23" s="33">
        <f t="shared" si="3"/>
        <v>45583</v>
      </c>
      <c r="AL23" s="32"/>
      <c r="AM23" s="32"/>
      <c r="AN23" s="32"/>
      <c r="AO23" s="32"/>
      <c r="AP23" s="32"/>
      <c r="AQ23" s="33">
        <f t="shared" si="3"/>
        <v>45614</v>
      </c>
      <c r="AR23" s="32"/>
      <c r="AS23" s="32"/>
      <c r="AT23" s="32"/>
      <c r="AU23" s="32"/>
      <c r="AV23" s="32"/>
      <c r="AW23" s="33">
        <f t="shared" si="3"/>
        <v>45644</v>
      </c>
      <c r="AX23" s="32"/>
      <c r="AY23" s="32"/>
      <c r="AZ23" s="32"/>
      <c r="BA23" s="32"/>
      <c r="BB23" s="32"/>
      <c r="BC23" s="33">
        <f t="shared" si="3"/>
        <v>45675</v>
      </c>
      <c r="BD23" s="32" t="s">
        <v>33</v>
      </c>
      <c r="BE23" s="32"/>
      <c r="BF23" s="32"/>
      <c r="BG23" s="32"/>
      <c r="BH23" s="32"/>
      <c r="BI23" s="33">
        <f t="shared" si="3"/>
        <v>45706</v>
      </c>
      <c r="BJ23" s="46"/>
      <c r="BK23" s="47"/>
      <c r="BL23" s="47"/>
      <c r="BM23" s="47"/>
      <c r="BN23" s="47"/>
      <c r="BO23" s="33">
        <f t="shared" si="3"/>
        <v>45734</v>
      </c>
      <c r="BP23" s="38"/>
      <c r="BQ23" s="38"/>
      <c r="BR23" s="38"/>
      <c r="BS23" s="39"/>
      <c r="BT23" s="39"/>
    </row>
    <row r="24" spans="1:72" s="3" customFormat="1" ht="45" customHeight="1" x14ac:dyDescent="0.25">
      <c r="A24" s="33">
        <f t="shared" si="1"/>
        <v>45401</v>
      </c>
      <c r="B24" s="36"/>
      <c r="C24" s="36"/>
      <c r="D24" s="36"/>
      <c r="E24" s="36"/>
      <c r="F24" s="36"/>
      <c r="G24" s="33">
        <f t="shared" si="2"/>
        <v>45431</v>
      </c>
      <c r="H24" s="32"/>
      <c r="I24" s="32"/>
      <c r="J24" s="32"/>
      <c r="K24" s="32"/>
      <c r="L24" s="32"/>
      <c r="M24" s="33">
        <f t="shared" ref="M24:M33" si="4">M23+1</f>
        <v>45462</v>
      </c>
      <c r="N24" s="32"/>
      <c r="O24" s="32"/>
      <c r="P24" s="32"/>
      <c r="Q24" s="32"/>
      <c r="R24" s="32"/>
      <c r="S24" s="33">
        <f t="shared" ref="S24:S33" si="5">S23+1</f>
        <v>45492</v>
      </c>
      <c r="T24" s="32"/>
      <c r="U24" s="32"/>
      <c r="V24" s="32"/>
      <c r="W24" s="32"/>
      <c r="X24" s="32"/>
      <c r="Y24" s="33">
        <f t="shared" ref="Y24:Y33" si="6">Y23+1</f>
        <v>45523</v>
      </c>
      <c r="Z24" s="32"/>
      <c r="AA24" s="32"/>
      <c r="AB24" s="32"/>
      <c r="AC24" s="32"/>
      <c r="AD24" s="32"/>
      <c r="AE24" s="33">
        <f t="shared" ref="AE24:AE33" si="7">AE23+1</f>
        <v>45554</v>
      </c>
      <c r="AF24" s="32"/>
      <c r="AG24" s="32"/>
      <c r="AH24" s="32"/>
      <c r="AI24" s="32"/>
      <c r="AJ24" s="32"/>
      <c r="AK24" s="33">
        <f t="shared" ref="AK24:AK33" si="8">AK23+1</f>
        <v>45584</v>
      </c>
      <c r="AL24" s="32" t="s">
        <v>21</v>
      </c>
      <c r="AM24" s="32"/>
      <c r="AN24" s="32"/>
      <c r="AO24" s="32"/>
      <c r="AP24" s="32"/>
      <c r="AQ24" s="33">
        <f t="shared" ref="AQ24:AQ33" si="9">AQ23+1</f>
        <v>45615</v>
      </c>
      <c r="AR24" s="32"/>
      <c r="AS24" s="32"/>
      <c r="AT24" s="32"/>
      <c r="AU24" s="32"/>
      <c r="AV24" s="32"/>
      <c r="AW24" s="33">
        <f t="shared" ref="AW24:AW33" si="10">AW23+1</f>
        <v>45645</v>
      </c>
      <c r="AX24" s="32"/>
      <c r="AY24" s="32"/>
      <c r="AZ24" s="32"/>
      <c r="BA24" s="32"/>
      <c r="BB24" s="32"/>
      <c r="BC24" s="33">
        <f t="shared" ref="BC24:BC33" si="11">BC23+1</f>
        <v>45676</v>
      </c>
      <c r="BD24" s="32" t="s">
        <v>33</v>
      </c>
      <c r="BE24" s="32"/>
      <c r="BF24" s="32"/>
      <c r="BG24" s="32"/>
      <c r="BH24" s="32"/>
      <c r="BI24" s="33">
        <f t="shared" ref="BI24:BI33" si="12">BI23+1</f>
        <v>45707</v>
      </c>
      <c r="BJ24" s="32"/>
      <c r="BK24" s="32"/>
      <c r="BL24" s="32"/>
      <c r="BM24" s="32"/>
      <c r="BN24" s="32"/>
      <c r="BO24" s="33">
        <f t="shared" ref="BO24:BO33" si="13">BO23+1</f>
        <v>45735</v>
      </c>
      <c r="BP24" s="38"/>
      <c r="BQ24" s="38"/>
      <c r="BR24" s="38"/>
      <c r="BS24" s="39"/>
      <c r="BT24" s="39"/>
    </row>
    <row r="25" spans="1:72" s="3" customFormat="1" ht="45" customHeight="1" x14ac:dyDescent="0.25">
      <c r="A25" s="33">
        <f t="shared" si="1"/>
        <v>45402</v>
      </c>
      <c r="B25" s="36"/>
      <c r="C25" s="36"/>
      <c r="D25" s="36"/>
      <c r="E25" s="36"/>
      <c r="F25" s="36"/>
      <c r="G25" s="33">
        <f t="shared" si="2"/>
        <v>45432</v>
      </c>
      <c r="H25" s="32"/>
      <c r="I25" s="32"/>
      <c r="J25" s="32"/>
      <c r="K25" s="32"/>
      <c r="L25" s="32"/>
      <c r="M25" s="33">
        <f t="shared" si="4"/>
        <v>45463</v>
      </c>
      <c r="N25" s="32"/>
      <c r="O25" s="32"/>
      <c r="P25" s="32"/>
      <c r="Q25" s="32"/>
      <c r="R25" s="32"/>
      <c r="S25" s="33">
        <f t="shared" si="5"/>
        <v>45493</v>
      </c>
      <c r="T25" s="32"/>
      <c r="U25" s="32"/>
      <c r="V25" s="32"/>
      <c r="W25" s="32"/>
      <c r="X25" s="32"/>
      <c r="Y25" s="33">
        <f t="shared" si="6"/>
        <v>45524</v>
      </c>
      <c r="Z25" s="32"/>
      <c r="AA25" s="32"/>
      <c r="AB25" s="32"/>
      <c r="AC25" s="32"/>
      <c r="AD25" s="32"/>
      <c r="AE25" s="33">
        <f t="shared" si="7"/>
        <v>45555</v>
      </c>
      <c r="AF25" s="32"/>
      <c r="AG25" s="32"/>
      <c r="AH25" s="32"/>
      <c r="AI25" s="32"/>
      <c r="AJ25" s="32"/>
      <c r="AK25" s="33">
        <f t="shared" si="8"/>
        <v>45585</v>
      </c>
      <c r="AL25" s="32"/>
      <c r="AM25" s="32"/>
      <c r="AN25" s="32"/>
      <c r="AO25" s="32"/>
      <c r="AP25" s="32"/>
      <c r="AQ25" s="33">
        <f t="shared" si="9"/>
        <v>45616</v>
      </c>
      <c r="AR25" s="32"/>
      <c r="AS25" s="32"/>
      <c r="AT25" s="32"/>
      <c r="AU25" s="32"/>
      <c r="AV25" s="32"/>
      <c r="AW25" s="33">
        <f t="shared" si="10"/>
        <v>45646</v>
      </c>
      <c r="AX25" s="32"/>
      <c r="AY25" s="32"/>
      <c r="AZ25" s="32"/>
      <c r="BA25" s="32"/>
      <c r="BB25" s="32"/>
      <c r="BC25" s="33">
        <f t="shared" si="11"/>
        <v>45677</v>
      </c>
      <c r="BD25" s="40"/>
      <c r="BE25" s="32"/>
      <c r="BF25" s="32"/>
      <c r="BG25" s="32"/>
      <c r="BH25" s="32"/>
      <c r="BI25" s="33">
        <f t="shared" si="12"/>
        <v>45708</v>
      </c>
      <c r="BJ25" s="32"/>
      <c r="BK25" s="32"/>
      <c r="BL25" s="32"/>
      <c r="BM25" s="32"/>
      <c r="BN25" s="32"/>
      <c r="BO25" s="33">
        <f t="shared" si="13"/>
        <v>45736</v>
      </c>
      <c r="BP25" s="38"/>
      <c r="BQ25" s="38"/>
      <c r="BR25" s="38"/>
      <c r="BS25" s="39"/>
      <c r="BT25" s="39"/>
    </row>
    <row r="26" spans="1:72" s="3" customFormat="1" ht="45" customHeight="1" x14ac:dyDescent="0.25">
      <c r="A26" s="33">
        <f t="shared" si="1"/>
        <v>45403</v>
      </c>
      <c r="B26" s="36"/>
      <c r="C26" s="36"/>
      <c r="D26" s="36"/>
      <c r="E26" s="36"/>
      <c r="F26" s="36"/>
      <c r="G26" s="33">
        <f t="shared" si="2"/>
        <v>45433</v>
      </c>
      <c r="H26" s="32"/>
      <c r="I26" s="32"/>
      <c r="J26" s="32"/>
      <c r="K26" s="32"/>
      <c r="L26" s="32"/>
      <c r="M26" s="33">
        <f t="shared" si="4"/>
        <v>45464</v>
      </c>
      <c r="N26" s="32"/>
      <c r="O26" s="32"/>
      <c r="P26" s="32"/>
      <c r="Q26" s="32"/>
      <c r="R26" s="32"/>
      <c r="S26" s="33">
        <f t="shared" si="5"/>
        <v>45494</v>
      </c>
      <c r="T26" s="32"/>
      <c r="U26" s="32"/>
      <c r="V26" s="32"/>
      <c r="W26" s="32"/>
      <c r="X26" s="32"/>
      <c r="Y26" s="33">
        <f t="shared" si="6"/>
        <v>45525</v>
      </c>
      <c r="Z26" s="32"/>
      <c r="AA26" s="32"/>
      <c r="AB26" s="32"/>
      <c r="AC26" s="32"/>
      <c r="AD26" s="32"/>
      <c r="AE26" s="33">
        <f t="shared" si="7"/>
        <v>45556</v>
      </c>
      <c r="AF26" s="32"/>
      <c r="AG26" s="32"/>
      <c r="AH26" s="32"/>
      <c r="AI26" s="32"/>
      <c r="AJ26" s="32"/>
      <c r="AK26" s="33">
        <f t="shared" si="8"/>
        <v>45586</v>
      </c>
      <c r="AL26" s="48"/>
      <c r="AM26" s="35"/>
      <c r="AN26" s="49"/>
      <c r="AO26" s="35"/>
      <c r="AP26" s="35"/>
      <c r="AQ26" s="33">
        <f t="shared" si="9"/>
        <v>45617</v>
      </c>
      <c r="AR26" s="32"/>
      <c r="AS26" s="32"/>
      <c r="AT26" s="32"/>
      <c r="AU26" s="32"/>
      <c r="AV26" s="32"/>
      <c r="AW26" s="33">
        <f t="shared" si="10"/>
        <v>45647</v>
      </c>
      <c r="AX26" s="32" t="s">
        <v>31</v>
      </c>
      <c r="AY26" s="32"/>
      <c r="AZ26" s="32"/>
      <c r="BA26" s="32"/>
      <c r="BB26" s="32"/>
      <c r="BC26" s="33">
        <f t="shared" si="11"/>
        <v>45678</v>
      </c>
      <c r="BD26" s="50"/>
      <c r="BE26" s="47"/>
      <c r="BF26" s="47"/>
      <c r="BG26" s="47"/>
      <c r="BH26" s="47"/>
      <c r="BI26" s="33">
        <f t="shared" si="12"/>
        <v>45709</v>
      </c>
      <c r="BJ26" s="32"/>
      <c r="BK26" s="32"/>
      <c r="BL26" s="32"/>
      <c r="BM26" s="32"/>
      <c r="BN26" s="32"/>
      <c r="BO26" s="33">
        <f t="shared" si="13"/>
        <v>45737</v>
      </c>
      <c r="BP26" s="38"/>
      <c r="BQ26" s="38"/>
      <c r="BR26" s="38"/>
      <c r="BS26" s="39"/>
      <c r="BT26" s="39"/>
    </row>
    <row r="27" spans="1:72" s="3" customFormat="1" ht="45" customHeight="1" x14ac:dyDescent="0.25">
      <c r="A27" s="33">
        <f t="shared" si="1"/>
        <v>45404</v>
      </c>
      <c r="B27" s="36"/>
      <c r="C27" s="36"/>
      <c r="D27" s="36"/>
      <c r="E27" s="36"/>
      <c r="F27" s="36"/>
      <c r="G27" s="33">
        <f t="shared" si="2"/>
        <v>45434</v>
      </c>
      <c r="H27" s="32"/>
      <c r="I27" s="32"/>
      <c r="J27" s="32"/>
      <c r="K27" s="32"/>
      <c r="L27" s="32"/>
      <c r="M27" s="33">
        <f t="shared" si="4"/>
        <v>45465</v>
      </c>
      <c r="N27" s="32" t="s">
        <v>10</v>
      </c>
      <c r="O27" s="32"/>
      <c r="P27" s="32"/>
      <c r="Q27" s="32"/>
      <c r="R27" s="32"/>
      <c r="S27" s="33">
        <f t="shared" si="5"/>
        <v>45495</v>
      </c>
      <c r="T27" s="51"/>
      <c r="U27" s="52"/>
      <c r="V27" s="53"/>
      <c r="W27" s="35"/>
      <c r="X27" s="35"/>
      <c r="Y27" s="33">
        <f t="shared" si="6"/>
        <v>45526</v>
      </c>
      <c r="Z27" s="32"/>
      <c r="AA27" s="32"/>
      <c r="AB27" s="32"/>
      <c r="AC27" s="32"/>
      <c r="AD27" s="32"/>
      <c r="AE27" s="33">
        <f t="shared" si="7"/>
        <v>45557</v>
      </c>
      <c r="AF27" s="32"/>
      <c r="AG27" s="32"/>
      <c r="AH27" s="32"/>
      <c r="AI27" s="32"/>
      <c r="AJ27" s="32"/>
      <c r="AK27" s="33">
        <f t="shared" si="8"/>
        <v>45587</v>
      </c>
      <c r="AL27" s="41"/>
      <c r="AM27" s="32"/>
      <c r="AN27" s="32"/>
      <c r="AO27" s="32"/>
      <c r="AP27" s="32"/>
      <c r="AQ27" s="33">
        <f t="shared" si="9"/>
        <v>45618</v>
      </c>
      <c r="AR27" s="32" t="s">
        <v>28</v>
      </c>
      <c r="AS27" s="32"/>
      <c r="AT27" s="32"/>
      <c r="AU27" s="32"/>
      <c r="AV27" s="32"/>
      <c r="AW27" s="33">
        <f t="shared" si="10"/>
        <v>45648</v>
      </c>
      <c r="AX27" s="32"/>
      <c r="AY27" s="32"/>
      <c r="AZ27" s="32"/>
      <c r="BA27" s="32"/>
      <c r="BB27" s="32"/>
      <c r="BC27" s="33">
        <f t="shared" si="11"/>
        <v>45679</v>
      </c>
      <c r="BD27" s="32"/>
      <c r="BE27" s="32"/>
      <c r="BF27" s="32"/>
      <c r="BG27" s="32"/>
      <c r="BH27" s="32"/>
      <c r="BI27" s="33">
        <f t="shared" si="12"/>
        <v>45710</v>
      </c>
      <c r="BJ27" s="32" t="s">
        <v>31</v>
      </c>
      <c r="BK27" s="32"/>
      <c r="BL27" s="32"/>
      <c r="BM27" s="32"/>
      <c r="BN27" s="32"/>
      <c r="BO27" s="33">
        <f t="shared" si="13"/>
        <v>45738</v>
      </c>
      <c r="BP27" s="38" t="s">
        <v>35</v>
      </c>
      <c r="BQ27" s="38"/>
      <c r="BR27" s="38"/>
      <c r="BS27" s="39"/>
      <c r="BT27" s="39"/>
    </row>
    <row r="28" spans="1:72" s="3" customFormat="1" ht="45" customHeight="1" x14ac:dyDescent="0.25">
      <c r="A28" s="33">
        <f t="shared" si="1"/>
        <v>45405</v>
      </c>
      <c r="B28" s="36"/>
      <c r="C28" s="36"/>
      <c r="D28" s="36"/>
      <c r="E28" s="36"/>
      <c r="F28" s="36"/>
      <c r="G28" s="33">
        <f t="shared" si="2"/>
        <v>45435</v>
      </c>
      <c r="H28" s="32"/>
      <c r="I28" s="32"/>
      <c r="J28" s="32"/>
      <c r="K28" s="32"/>
      <c r="L28" s="32"/>
      <c r="M28" s="33">
        <f t="shared" si="4"/>
        <v>45466</v>
      </c>
      <c r="N28" s="32"/>
      <c r="O28" s="32"/>
      <c r="P28" s="32"/>
      <c r="Q28" s="32"/>
      <c r="R28" s="32"/>
      <c r="S28" s="33">
        <f t="shared" si="5"/>
        <v>45496</v>
      </c>
      <c r="T28" s="35"/>
      <c r="U28" s="35"/>
      <c r="V28" s="35"/>
      <c r="W28" s="35"/>
      <c r="X28" s="35"/>
      <c r="Y28" s="33">
        <f t="shared" si="6"/>
        <v>45527</v>
      </c>
      <c r="Z28" s="32"/>
      <c r="AA28" s="32"/>
      <c r="AB28" s="32"/>
      <c r="AC28" s="32"/>
      <c r="AD28" s="32"/>
      <c r="AE28" s="59">
        <f t="shared" si="7"/>
        <v>45558</v>
      </c>
      <c r="AF28" s="54"/>
      <c r="AG28" s="55"/>
      <c r="AH28" s="56"/>
      <c r="AI28" s="47"/>
      <c r="AJ28" s="47"/>
      <c r="AK28" s="33">
        <f t="shared" si="8"/>
        <v>45588</v>
      </c>
      <c r="AL28" s="32"/>
      <c r="AM28" s="32"/>
      <c r="AN28" s="32"/>
      <c r="AO28" s="32"/>
      <c r="AP28" s="32"/>
      <c r="AQ28" s="59">
        <f t="shared" si="9"/>
        <v>45619</v>
      </c>
      <c r="AR28" s="32"/>
      <c r="AS28" s="32"/>
      <c r="AT28" s="32"/>
      <c r="AU28" s="32"/>
      <c r="AV28" s="32"/>
      <c r="AW28" s="33">
        <f t="shared" si="10"/>
        <v>45649</v>
      </c>
      <c r="AX28" s="35"/>
      <c r="AY28" s="35"/>
      <c r="AZ28" s="35"/>
      <c r="BA28" s="35"/>
      <c r="BB28" s="35"/>
      <c r="BC28" s="33">
        <f t="shared" si="11"/>
        <v>45680</v>
      </c>
      <c r="BD28" s="32"/>
      <c r="BE28" s="32"/>
      <c r="BF28" s="32"/>
      <c r="BG28" s="32"/>
      <c r="BH28" s="32"/>
      <c r="BI28" s="33">
        <f t="shared" si="12"/>
        <v>45711</v>
      </c>
      <c r="BJ28" s="32"/>
      <c r="BK28" s="32"/>
      <c r="BL28" s="32"/>
      <c r="BM28" s="32"/>
      <c r="BN28" s="32"/>
      <c r="BO28" s="34">
        <f t="shared" si="13"/>
        <v>45739</v>
      </c>
      <c r="BP28" s="42"/>
      <c r="BQ28" s="38"/>
      <c r="BR28" s="38"/>
      <c r="BS28" s="39"/>
      <c r="BT28" s="39"/>
    </row>
    <row r="29" spans="1:72" s="3" customFormat="1" ht="45" customHeight="1" x14ac:dyDescent="0.25">
      <c r="A29" s="33">
        <f t="shared" si="1"/>
        <v>45406</v>
      </c>
      <c r="B29" s="36"/>
      <c r="C29" s="36"/>
      <c r="D29" s="36"/>
      <c r="E29" s="36"/>
      <c r="F29" s="36"/>
      <c r="G29" s="33">
        <f t="shared" si="2"/>
        <v>45436</v>
      </c>
      <c r="H29" s="32"/>
      <c r="I29" s="32"/>
      <c r="J29" s="32"/>
      <c r="K29" s="32"/>
      <c r="L29" s="32"/>
      <c r="M29" s="33">
        <f t="shared" si="4"/>
        <v>45467</v>
      </c>
      <c r="N29" s="35"/>
      <c r="O29" s="35"/>
      <c r="P29" s="35"/>
      <c r="Q29" s="35"/>
      <c r="R29" s="35"/>
      <c r="S29" s="33">
        <f t="shared" si="5"/>
        <v>45497</v>
      </c>
      <c r="T29" s="32"/>
      <c r="U29" s="32"/>
      <c r="V29" s="32"/>
      <c r="W29" s="32"/>
      <c r="X29" s="32"/>
      <c r="Y29" s="33">
        <f t="shared" si="6"/>
        <v>45528</v>
      </c>
      <c r="Z29" s="32" t="s">
        <v>17</v>
      </c>
      <c r="AA29" s="32"/>
      <c r="AB29" s="32"/>
      <c r="AC29" s="32"/>
      <c r="AD29" s="32"/>
      <c r="AE29" s="33">
        <f t="shared" si="7"/>
        <v>45559</v>
      </c>
      <c r="AF29" s="32"/>
      <c r="AG29" s="32"/>
      <c r="AH29" s="32"/>
      <c r="AI29" s="32"/>
      <c r="AJ29" s="32"/>
      <c r="AK29" s="33">
        <f t="shared" si="8"/>
        <v>45589</v>
      </c>
      <c r="AL29" s="32" t="s">
        <v>22</v>
      </c>
      <c r="AM29" s="32"/>
      <c r="AN29" s="32"/>
      <c r="AO29" s="32"/>
      <c r="AP29" s="32"/>
      <c r="AQ29" s="33">
        <f t="shared" si="9"/>
        <v>45620</v>
      </c>
      <c r="AR29" s="32"/>
      <c r="AS29" s="32"/>
      <c r="AT29" s="32"/>
      <c r="AU29" s="32"/>
      <c r="AV29" s="32"/>
      <c r="AW29" s="33">
        <f t="shared" si="10"/>
        <v>45650</v>
      </c>
      <c r="AX29" s="32"/>
      <c r="AY29" s="32"/>
      <c r="AZ29" s="32"/>
      <c r="BA29" s="32"/>
      <c r="BB29" s="32"/>
      <c r="BC29" s="33">
        <f t="shared" si="11"/>
        <v>45681</v>
      </c>
      <c r="BD29" s="32"/>
      <c r="BE29" s="32"/>
      <c r="BF29" s="32"/>
      <c r="BG29" s="32"/>
      <c r="BH29" s="32"/>
      <c r="BI29" s="33">
        <f t="shared" si="12"/>
        <v>45712</v>
      </c>
      <c r="BJ29" s="32"/>
      <c r="BK29" s="32"/>
      <c r="BL29" s="32"/>
      <c r="BM29" s="32"/>
      <c r="BN29" s="32"/>
      <c r="BO29" s="33">
        <f t="shared" si="13"/>
        <v>45740</v>
      </c>
      <c r="BP29" s="38"/>
      <c r="BQ29" s="38"/>
      <c r="BR29" s="38"/>
      <c r="BS29" s="39"/>
      <c r="BT29" s="39"/>
    </row>
    <row r="30" spans="1:72" s="3" customFormat="1" ht="45" customHeight="1" x14ac:dyDescent="0.25">
      <c r="A30" s="33">
        <f t="shared" si="1"/>
        <v>45407</v>
      </c>
      <c r="B30" s="36"/>
      <c r="C30" s="36"/>
      <c r="D30" s="36"/>
      <c r="E30" s="36"/>
      <c r="F30" s="36"/>
      <c r="G30" s="33">
        <f t="shared" si="2"/>
        <v>45437</v>
      </c>
      <c r="H30" s="32" t="s">
        <v>9</v>
      </c>
      <c r="I30" s="32"/>
      <c r="J30" s="32"/>
      <c r="K30" s="32"/>
      <c r="L30" s="32"/>
      <c r="M30" s="33">
        <f t="shared" si="4"/>
        <v>45468</v>
      </c>
      <c r="N30" s="32"/>
      <c r="O30" s="32"/>
      <c r="P30" s="32"/>
      <c r="Q30" s="32"/>
      <c r="R30" s="32"/>
      <c r="S30" s="33">
        <f t="shared" si="5"/>
        <v>45498</v>
      </c>
      <c r="T30" s="32"/>
      <c r="U30" s="32"/>
      <c r="V30" s="32"/>
      <c r="W30" s="32"/>
      <c r="X30" s="32"/>
      <c r="Y30" s="33">
        <f t="shared" si="6"/>
        <v>45529</v>
      </c>
      <c r="Z30" s="32"/>
      <c r="AA30" s="32"/>
      <c r="AB30" s="32"/>
      <c r="AC30" s="32"/>
      <c r="AD30" s="32"/>
      <c r="AE30" s="33">
        <f t="shared" si="7"/>
        <v>45560</v>
      </c>
      <c r="AF30" s="32"/>
      <c r="AG30" s="32"/>
      <c r="AH30" s="32"/>
      <c r="AI30" s="32"/>
      <c r="AJ30" s="32"/>
      <c r="AK30" s="33">
        <f t="shared" si="8"/>
        <v>45590</v>
      </c>
      <c r="AL30" s="32" t="s">
        <v>23</v>
      </c>
      <c r="AM30" s="32"/>
      <c r="AN30" s="32"/>
      <c r="AO30" s="32"/>
      <c r="AP30" s="32"/>
      <c r="AQ30" s="33">
        <f t="shared" si="9"/>
        <v>45621</v>
      </c>
      <c r="AR30" s="57"/>
      <c r="AS30" s="58"/>
      <c r="AT30" s="49"/>
      <c r="AU30" s="58"/>
      <c r="AV30" s="58"/>
      <c r="AW30" s="33">
        <f t="shared" si="10"/>
        <v>45651</v>
      </c>
      <c r="AX30" s="32"/>
      <c r="AY30" s="32"/>
      <c r="AZ30" s="32"/>
      <c r="BA30" s="32"/>
      <c r="BB30" s="32"/>
      <c r="BC30" s="33">
        <f t="shared" si="11"/>
        <v>45682</v>
      </c>
      <c r="BD30" s="32" t="s">
        <v>33</v>
      </c>
      <c r="BE30" s="32"/>
      <c r="BF30" s="32"/>
      <c r="BG30" s="32"/>
      <c r="BH30" s="32"/>
      <c r="BI30" s="33">
        <f t="shared" si="12"/>
        <v>45713</v>
      </c>
      <c r="BJ30" s="32"/>
      <c r="BK30" s="32"/>
      <c r="BL30" s="32"/>
      <c r="BM30" s="32"/>
      <c r="BN30" s="32"/>
      <c r="BO30" s="33">
        <f t="shared" si="13"/>
        <v>45741</v>
      </c>
      <c r="BP30" s="38"/>
      <c r="BQ30" s="38"/>
      <c r="BR30" s="38"/>
      <c r="BS30" s="39"/>
      <c r="BT30" s="39"/>
    </row>
    <row r="31" spans="1:72" s="3" customFormat="1" ht="45" customHeight="1" x14ac:dyDescent="0.25">
      <c r="A31" s="33">
        <f t="shared" si="1"/>
        <v>45408</v>
      </c>
      <c r="B31" s="36"/>
      <c r="C31" s="36"/>
      <c r="D31" s="36"/>
      <c r="E31" s="36"/>
      <c r="F31" s="36"/>
      <c r="G31" s="33">
        <f t="shared" si="2"/>
        <v>45438</v>
      </c>
      <c r="H31" s="32" t="s">
        <v>9</v>
      </c>
      <c r="I31" s="32"/>
      <c r="J31" s="32"/>
      <c r="K31" s="32"/>
      <c r="L31" s="32"/>
      <c r="M31" s="33">
        <f t="shared" si="4"/>
        <v>45469</v>
      </c>
      <c r="N31" s="32"/>
      <c r="O31" s="32"/>
      <c r="P31" s="32"/>
      <c r="Q31" s="32"/>
      <c r="R31" s="32"/>
      <c r="S31" s="33">
        <f t="shared" si="5"/>
        <v>45499</v>
      </c>
      <c r="T31" s="32"/>
      <c r="U31" s="32"/>
      <c r="V31" s="32"/>
      <c r="W31" s="32"/>
      <c r="X31" s="32"/>
      <c r="Y31" s="33">
        <f t="shared" si="6"/>
        <v>45530</v>
      </c>
      <c r="Z31" s="41"/>
      <c r="AA31" s="47"/>
      <c r="AB31" s="46"/>
      <c r="AC31" s="47"/>
      <c r="AD31" s="47"/>
      <c r="AE31" s="33">
        <f t="shared" si="7"/>
        <v>45561</v>
      </c>
      <c r="AF31" s="32"/>
      <c r="AG31" s="32"/>
      <c r="AH31" s="32"/>
      <c r="AI31" s="32"/>
      <c r="AJ31" s="32"/>
      <c r="AK31" s="33">
        <f t="shared" si="8"/>
        <v>45591</v>
      </c>
      <c r="AL31" s="41" t="s">
        <v>7</v>
      </c>
      <c r="AM31" s="32"/>
      <c r="AN31" s="32"/>
      <c r="AO31" s="32"/>
      <c r="AP31" s="32"/>
      <c r="AQ31" s="33">
        <f t="shared" si="9"/>
        <v>45622</v>
      </c>
      <c r="AR31" s="32"/>
      <c r="AS31" s="32"/>
      <c r="AT31" s="32"/>
      <c r="AU31" s="32"/>
      <c r="AV31" s="32"/>
      <c r="AW31" s="33">
        <f t="shared" si="10"/>
        <v>45652</v>
      </c>
      <c r="AX31" s="32"/>
      <c r="AY31" s="32"/>
      <c r="AZ31" s="32"/>
      <c r="BA31" s="32"/>
      <c r="BB31" s="32"/>
      <c r="BC31" s="33">
        <f t="shared" si="11"/>
        <v>45683</v>
      </c>
      <c r="BD31" s="32" t="s">
        <v>33</v>
      </c>
      <c r="BE31" s="32"/>
      <c r="BF31" s="32"/>
      <c r="BG31" s="32"/>
      <c r="BH31" s="32"/>
      <c r="BI31" s="33">
        <f t="shared" si="12"/>
        <v>45714</v>
      </c>
      <c r="BJ31" s="32"/>
      <c r="BK31" s="32"/>
      <c r="BL31" s="32"/>
      <c r="BM31" s="32"/>
      <c r="BN31" s="32"/>
      <c r="BO31" s="33">
        <f t="shared" si="13"/>
        <v>45742</v>
      </c>
      <c r="BP31" s="38"/>
      <c r="BQ31" s="38"/>
      <c r="BR31" s="38"/>
      <c r="BS31" s="39"/>
      <c r="BT31" s="39"/>
    </row>
    <row r="32" spans="1:72" s="3" customFormat="1" ht="45" customHeight="1" x14ac:dyDescent="0.25">
      <c r="A32" s="33">
        <f t="shared" si="1"/>
        <v>45409</v>
      </c>
      <c r="B32" s="36" t="s">
        <v>8</v>
      </c>
      <c r="C32" s="36"/>
      <c r="D32" s="36"/>
      <c r="E32" s="36"/>
      <c r="F32" s="36"/>
      <c r="G32" s="33">
        <f t="shared" si="2"/>
        <v>45439</v>
      </c>
      <c r="H32" s="32"/>
      <c r="I32" s="32"/>
      <c r="J32" s="32"/>
      <c r="K32" s="32"/>
      <c r="L32" s="32"/>
      <c r="M32" s="33">
        <f t="shared" si="4"/>
        <v>45470</v>
      </c>
      <c r="N32" s="32"/>
      <c r="O32" s="32"/>
      <c r="P32" s="32"/>
      <c r="Q32" s="32"/>
      <c r="R32" s="32"/>
      <c r="S32" s="33">
        <f t="shared" si="5"/>
        <v>45500</v>
      </c>
      <c r="T32" s="32" t="s">
        <v>39</v>
      </c>
      <c r="U32" s="32"/>
      <c r="V32" s="32"/>
      <c r="W32" s="32"/>
      <c r="X32" s="32"/>
      <c r="Y32" s="33">
        <f t="shared" si="6"/>
        <v>45531</v>
      </c>
      <c r="Z32" s="32"/>
      <c r="AA32" s="32"/>
      <c r="AB32" s="32"/>
      <c r="AC32" s="32"/>
      <c r="AD32" s="32"/>
      <c r="AE32" s="33">
        <f t="shared" si="7"/>
        <v>45562</v>
      </c>
      <c r="AF32" s="32"/>
      <c r="AG32" s="32"/>
      <c r="AH32" s="32"/>
      <c r="AI32" s="32"/>
      <c r="AJ32" s="32"/>
      <c r="AK32" s="33">
        <f t="shared" si="8"/>
        <v>45592</v>
      </c>
      <c r="AL32" s="41" t="s">
        <v>7</v>
      </c>
      <c r="AM32" s="32"/>
      <c r="AN32" s="32"/>
      <c r="AO32" s="32"/>
      <c r="AP32" s="32"/>
      <c r="AQ32" s="33">
        <f t="shared" si="9"/>
        <v>45623</v>
      </c>
      <c r="AR32" s="32"/>
      <c r="AS32" s="32"/>
      <c r="AT32" s="32"/>
      <c r="AU32" s="32"/>
      <c r="AV32" s="32"/>
      <c r="AW32" s="33">
        <f t="shared" si="10"/>
        <v>45653</v>
      </c>
      <c r="AX32" s="32"/>
      <c r="AY32" s="32"/>
      <c r="AZ32" s="32"/>
      <c r="BA32" s="32"/>
      <c r="BB32" s="32"/>
      <c r="BC32" s="33">
        <f t="shared" si="11"/>
        <v>45684</v>
      </c>
      <c r="BD32" s="32"/>
      <c r="BE32" s="32"/>
      <c r="BF32" s="32"/>
      <c r="BG32" s="32"/>
      <c r="BH32" s="32"/>
      <c r="BI32" s="33">
        <f t="shared" si="12"/>
        <v>45715</v>
      </c>
      <c r="BJ32" s="32"/>
      <c r="BK32" s="32"/>
      <c r="BL32" s="32"/>
      <c r="BM32" s="32"/>
      <c r="BN32" s="32"/>
      <c r="BO32" s="33">
        <f t="shared" si="13"/>
        <v>45743</v>
      </c>
      <c r="BP32" s="38"/>
      <c r="BQ32" s="38"/>
      <c r="BR32" s="38"/>
      <c r="BS32" s="39"/>
      <c r="BT32" s="39"/>
    </row>
    <row r="33" spans="1:72" s="3" customFormat="1" ht="45" customHeight="1" x14ac:dyDescent="0.25">
      <c r="A33" s="33">
        <f t="shared" si="1"/>
        <v>45410</v>
      </c>
      <c r="B33" s="36" t="s">
        <v>8</v>
      </c>
      <c r="C33" s="36"/>
      <c r="D33" s="36"/>
      <c r="E33" s="36"/>
      <c r="F33" s="36"/>
      <c r="G33" s="33">
        <f t="shared" si="2"/>
        <v>45440</v>
      </c>
      <c r="H33" s="32"/>
      <c r="I33" s="32"/>
      <c r="J33" s="32"/>
      <c r="K33" s="32"/>
      <c r="L33" s="32"/>
      <c r="M33" s="33">
        <f t="shared" si="4"/>
        <v>45471</v>
      </c>
      <c r="N33" s="32"/>
      <c r="O33" s="32"/>
      <c r="P33" s="32"/>
      <c r="Q33" s="32"/>
      <c r="R33" s="32"/>
      <c r="S33" s="33">
        <f t="shared" si="5"/>
        <v>45501</v>
      </c>
      <c r="T33" s="32"/>
      <c r="U33" s="32"/>
      <c r="V33" s="32"/>
      <c r="W33" s="32"/>
      <c r="X33" s="32"/>
      <c r="Y33" s="33">
        <f t="shared" si="6"/>
        <v>45532</v>
      </c>
      <c r="Z33" s="32"/>
      <c r="AA33" s="32"/>
      <c r="AB33" s="32"/>
      <c r="AC33" s="32"/>
      <c r="AD33" s="32"/>
      <c r="AE33" s="33">
        <f t="shared" si="7"/>
        <v>45563</v>
      </c>
      <c r="AF33" s="32"/>
      <c r="AG33" s="32"/>
      <c r="AH33" s="32"/>
      <c r="AI33" s="32"/>
      <c r="AJ33" s="32"/>
      <c r="AK33" s="33">
        <f t="shared" si="8"/>
        <v>45593</v>
      </c>
      <c r="AL33" s="41" t="s">
        <v>7</v>
      </c>
      <c r="AM33" s="32"/>
      <c r="AN33" s="32"/>
      <c r="AO33" s="32"/>
      <c r="AP33" s="32"/>
      <c r="AQ33" s="33">
        <f t="shared" si="9"/>
        <v>45624</v>
      </c>
      <c r="AR33" s="32"/>
      <c r="AS33" s="32"/>
      <c r="AT33" s="32"/>
      <c r="AU33" s="32"/>
      <c r="AV33" s="32"/>
      <c r="AW33" s="33">
        <f t="shared" si="10"/>
        <v>45654</v>
      </c>
      <c r="AX33" s="32"/>
      <c r="AY33" s="32"/>
      <c r="AZ33" s="32"/>
      <c r="BA33" s="32"/>
      <c r="BB33" s="32"/>
      <c r="BC33" s="33">
        <f t="shared" si="11"/>
        <v>45685</v>
      </c>
      <c r="BD33" s="32"/>
      <c r="BE33" s="32"/>
      <c r="BF33" s="32"/>
      <c r="BG33" s="32"/>
      <c r="BH33" s="32"/>
      <c r="BI33" s="33">
        <f t="shared" si="12"/>
        <v>45716</v>
      </c>
      <c r="BJ33" s="32"/>
      <c r="BK33" s="32"/>
      <c r="BL33" s="32"/>
      <c r="BM33" s="32"/>
      <c r="BN33" s="32"/>
      <c r="BO33" s="33">
        <f t="shared" si="13"/>
        <v>45744</v>
      </c>
      <c r="BP33" s="38"/>
      <c r="BQ33" s="38"/>
      <c r="BR33" s="38"/>
      <c r="BS33" s="39"/>
      <c r="BT33" s="39"/>
    </row>
    <row r="34" spans="1:72" s="3" customFormat="1" ht="45" customHeight="1" x14ac:dyDescent="0.25">
      <c r="A34" s="59">
        <f>IF(A33="","",IF(DAY(A33+1)=1,"",A33+1))</f>
        <v>45411</v>
      </c>
      <c r="B34" s="36" t="s">
        <v>8</v>
      </c>
      <c r="C34" s="36"/>
      <c r="D34" s="36"/>
      <c r="E34" s="36"/>
      <c r="F34" s="36"/>
      <c r="G34" s="33">
        <f>IF(G33="","",IF(DAY(G33+1)=1,"",G33+1))</f>
        <v>45441</v>
      </c>
      <c r="H34" s="32"/>
      <c r="I34" s="32"/>
      <c r="J34" s="32"/>
      <c r="K34" s="32"/>
      <c r="L34" s="32"/>
      <c r="M34" s="33">
        <f t="shared" ref="M34:BO36" si="14">IF(M33="","",IF(DAY(M33+1)=1,"",M33+1))</f>
        <v>45472</v>
      </c>
      <c r="N34" s="32" t="s">
        <v>13</v>
      </c>
      <c r="O34" s="32"/>
      <c r="P34" s="32"/>
      <c r="Q34" s="32"/>
      <c r="R34" s="32"/>
      <c r="S34" s="33">
        <f t="shared" si="14"/>
        <v>45502</v>
      </c>
      <c r="T34" s="32"/>
      <c r="U34" s="32"/>
      <c r="V34" s="32"/>
      <c r="W34" s="32"/>
      <c r="X34" s="32"/>
      <c r="Y34" s="33">
        <f t="shared" si="14"/>
        <v>45533</v>
      </c>
      <c r="Z34" s="32"/>
      <c r="AA34" s="32"/>
      <c r="AB34" s="32"/>
      <c r="AC34" s="32"/>
      <c r="AD34" s="32"/>
      <c r="AE34" s="33">
        <f t="shared" si="14"/>
        <v>45564</v>
      </c>
      <c r="AF34" s="32" t="s">
        <v>38</v>
      </c>
      <c r="AG34" s="32"/>
      <c r="AH34" s="32"/>
      <c r="AI34" s="32"/>
      <c r="AJ34" s="32"/>
      <c r="AK34" s="33">
        <f t="shared" si="14"/>
        <v>45594</v>
      </c>
      <c r="AL34" s="32" t="s">
        <v>24</v>
      </c>
      <c r="AM34" s="32"/>
      <c r="AN34" s="32"/>
      <c r="AO34" s="32"/>
      <c r="AP34" s="32"/>
      <c r="AQ34" s="33">
        <f t="shared" si="14"/>
        <v>45625</v>
      </c>
      <c r="AR34" s="32"/>
      <c r="AS34" s="32"/>
      <c r="AT34" s="32"/>
      <c r="AU34" s="32"/>
      <c r="AV34" s="32"/>
      <c r="AW34" s="33">
        <f t="shared" si="14"/>
        <v>45655</v>
      </c>
      <c r="AX34" s="32"/>
      <c r="AY34" s="32"/>
      <c r="AZ34" s="32"/>
      <c r="BA34" s="32"/>
      <c r="BB34" s="32"/>
      <c r="BC34" s="33">
        <f t="shared" si="14"/>
        <v>45686</v>
      </c>
      <c r="BD34" s="32"/>
      <c r="BE34" s="32"/>
      <c r="BF34" s="32"/>
      <c r="BG34" s="32"/>
      <c r="BH34" s="32"/>
      <c r="BI34" s="33" t="str">
        <f t="shared" si="14"/>
        <v/>
      </c>
      <c r="BJ34" s="32"/>
      <c r="BK34" s="32"/>
      <c r="BL34" s="32"/>
      <c r="BM34" s="32"/>
      <c r="BN34" s="32"/>
      <c r="BO34" s="33">
        <f t="shared" si="14"/>
        <v>45745</v>
      </c>
      <c r="BP34" s="38"/>
      <c r="BQ34" s="38"/>
      <c r="BR34" s="38"/>
      <c r="BS34" s="39"/>
      <c r="BT34" s="39"/>
    </row>
    <row r="35" spans="1:72" s="3" customFormat="1" ht="45" customHeight="1" x14ac:dyDescent="0.25">
      <c r="A35" s="33">
        <f t="shared" ref="A35:G36" si="15">IF(A34="","",IF(DAY(A34+1)=1,"",A34+1))</f>
        <v>45412</v>
      </c>
      <c r="B35" s="36"/>
      <c r="C35" s="36"/>
      <c r="D35" s="36"/>
      <c r="E35" s="36"/>
      <c r="F35" s="36"/>
      <c r="G35" s="33">
        <f t="shared" si="15"/>
        <v>45442</v>
      </c>
      <c r="H35" s="32"/>
      <c r="I35" s="32"/>
      <c r="J35" s="32"/>
      <c r="K35" s="32"/>
      <c r="L35" s="32"/>
      <c r="M35" s="33">
        <f t="shared" si="14"/>
        <v>45473</v>
      </c>
      <c r="N35" s="32"/>
      <c r="O35" s="32"/>
      <c r="P35" s="32"/>
      <c r="Q35" s="32"/>
      <c r="R35" s="32"/>
      <c r="S35" s="33">
        <f t="shared" si="14"/>
        <v>45503</v>
      </c>
      <c r="T35" s="32"/>
      <c r="U35" s="32"/>
      <c r="V35" s="32"/>
      <c r="W35" s="32"/>
      <c r="X35" s="32"/>
      <c r="Y35" s="33">
        <f t="shared" si="14"/>
        <v>45534</v>
      </c>
      <c r="Z35" s="32"/>
      <c r="AA35" s="32"/>
      <c r="AB35" s="32"/>
      <c r="AC35" s="32"/>
      <c r="AD35" s="32"/>
      <c r="AE35" s="33">
        <f t="shared" si="14"/>
        <v>45565</v>
      </c>
      <c r="AF35" s="49"/>
      <c r="AG35" s="35"/>
      <c r="AH35" s="35"/>
      <c r="AI35" s="35"/>
      <c r="AJ35" s="35"/>
      <c r="AK35" s="33">
        <f t="shared" si="14"/>
        <v>45595</v>
      </c>
      <c r="AL35" s="32"/>
      <c r="AM35" s="32"/>
      <c r="AN35" s="32"/>
      <c r="AO35" s="32"/>
      <c r="AP35" s="32"/>
      <c r="AQ35" s="33">
        <f t="shared" si="14"/>
        <v>45626</v>
      </c>
      <c r="AR35" s="32" t="s">
        <v>29</v>
      </c>
      <c r="AS35" s="32"/>
      <c r="AT35" s="32"/>
      <c r="AU35" s="32"/>
      <c r="AV35" s="32"/>
      <c r="AW35" s="33">
        <f t="shared" si="14"/>
        <v>45656</v>
      </c>
      <c r="AX35" s="32"/>
      <c r="AY35" s="32"/>
      <c r="AZ35" s="32"/>
      <c r="BA35" s="32"/>
      <c r="BB35" s="32"/>
      <c r="BC35" s="33">
        <f t="shared" si="14"/>
        <v>45687</v>
      </c>
      <c r="BD35" s="32"/>
      <c r="BE35" s="32"/>
      <c r="BF35" s="32"/>
      <c r="BG35" s="32"/>
      <c r="BH35" s="32"/>
      <c r="BI35" s="33" t="str">
        <f t="shared" si="14"/>
        <v/>
      </c>
      <c r="BJ35" s="32"/>
      <c r="BK35" s="32"/>
      <c r="BL35" s="32"/>
      <c r="BM35" s="32"/>
      <c r="BN35" s="32"/>
      <c r="BO35" s="33">
        <f t="shared" si="14"/>
        <v>45746</v>
      </c>
      <c r="BP35" s="38"/>
      <c r="BQ35" s="38"/>
      <c r="BR35" s="38"/>
      <c r="BS35" s="39"/>
      <c r="BT35" s="39"/>
    </row>
    <row r="36" spans="1:72" s="3" customFormat="1" ht="45" customHeight="1" x14ac:dyDescent="0.25">
      <c r="A36" s="33" t="str">
        <f t="shared" si="15"/>
        <v/>
      </c>
      <c r="B36" s="36"/>
      <c r="C36" s="36"/>
      <c r="D36" s="36"/>
      <c r="E36" s="36"/>
      <c r="F36" s="36"/>
      <c r="G36" s="33">
        <f t="shared" si="15"/>
        <v>45443</v>
      </c>
      <c r="H36" s="32"/>
      <c r="I36" s="32"/>
      <c r="J36" s="32"/>
      <c r="K36" s="32"/>
      <c r="L36" s="32"/>
      <c r="M36" s="33" t="str">
        <f t="shared" si="14"/>
        <v/>
      </c>
      <c r="N36" s="32"/>
      <c r="O36" s="32"/>
      <c r="P36" s="32"/>
      <c r="Q36" s="32"/>
      <c r="R36" s="32"/>
      <c r="S36" s="33">
        <f t="shared" si="14"/>
        <v>45504</v>
      </c>
      <c r="T36" s="32"/>
      <c r="U36" s="32"/>
      <c r="V36" s="32"/>
      <c r="W36" s="32"/>
      <c r="X36" s="32"/>
      <c r="Y36" s="33">
        <f t="shared" si="14"/>
        <v>45535</v>
      </c>
      <c r="Z36" s="32" t="s">
        <v>18</v>
      </c>
      <c r="AA36" s="32"/>
      <c r="AB36" s="32"/>
      <c r="AC36" s="32"/>
      <c r="AD36" s="32"/>
      <c r="AE36" s="33" t="str">
        <f t="shared" si="14"/>
        <v/>
      </c>
      <c r="AF36" s="32"/>
      <c r="AG36" s="32"/>
      <c r="AH36" s="32"/>
      <c r="AI36" s="32"/>
      <c r="AJ36" s="32"/>
      <c r="AK36" s="33">
        <f t="shared" si="14"/>
        <v>45596</v>
      </c>
      <c r="AL36" s="32"/>
      <c r="AM36" s="32"/>
      <c r="AN36" s="32"/>
      <c r="AO36" s="32"/>
      <c r="AP36" s="32"/>
      <c r="AQ36" s="33" t="str">
        <f t="shared" si="14"/>
        <v/>
      </c>
      <c r="AR36" s="32"/>
      <c r="AS36" s="32"/>
      <c r="AT36" s="32"/>
      <c r="AU36" s="32"/>
      <c r="AV36" s="32"/>
      <c r="AW36" s="33">
        <f t="shared" si="14"/>
        <v>45657</v>
      </c>
      <c r="AX36" s="32"/>
      <c r="AY36" s="32"/>
      <c r="AZ36" s="32"/>
      <c r="BA36" s="32"/>
      <c r="BB36" s="32"/>
      <c r="BC36" s="33">
        <f t="shared" si="14"/>
        <v>45688</v>
      </c>
      <c r="BD36" s="32"/>
      <c r="BE36" s="32"/>
      <c r="BF36" s="32"/>
      <c r="BG36" s="32"/>
      <c r="BH36" s="32"/>
      <c r="BI36" s="33" t="str">
        <f t="shared" si="14"/>
        <v/>
      </c>
      <c r="BJ36" s="32"/>
      <c r="BK36" s="32"/>
      <c r="BL36" s="32"/>
      <c r="BM36" s="32"/>
      <c r="BN36" s="32"/>
      <c r="BO36" s="33">
        <f t="shared" si="14"/>
        <v>45747</v>
      </c>
      <c r="BP36" s="38"/>
      <c r="BQ36" s="38"/>
      <c r="BR36" s="38"/>
      <c r="BS36" s="39"/>
      <c r="BT36" s="39"/>
    </row>
    <row r="37" spans="1:72" ht="24.75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</row>
  </sheetData>
  <mergeCells count="26">
    <mergeCell ref="S4:X4"/>
    <mergeCell ref="A2:B2"/>
    <mergeCell ref="H2:K2"/>
    <mergeCell ref="A4:F4"/>
    <mergeCell ref="G4:L4"/>
    <mergeCell ref="M4:R4"/>
    <mergeCell ref="AE37:AJ37"/>
    <mergeCell ref="AK37:AP37"/>
    <mergeCell ref="AQ37:AV37"/>
    <mergeCell ref="Y4:AD4"/>
    <mergeCell ref="AE4:AJ4"/>
    <mergeCell ref="AK4:AP4"/>
    <mergeCell ref="AQ4:AV4"/>
    <mergeCell ref="A37:F37"/>
    <mergeCell ref="G37:L37"/>
    <mergeCell ref="M37:R37"/>
    <mergeCell ref="S37:X37"/>
    <mergeCell ref="Y37:AD37"/>
    <mergeCell ref="AW37:BB37"/>
    <mergeCell ref="BC37:BH37"/>
    <mergeCell ref="BI37:BN37"/>
    <mergeCell ref="BO37:BT37"/>
    <mergeCell ref="BI4:BN4"/>
    <mergeCell ref="BO4:BT4"/>
    <mergeCell ref="AW4:BB4"/>
    <mergeCell ref="BC4:BH4"/>
  </mergeCells>
  <phoneticPr fontId="1"/>
  <conditionalFormatting sqref="A6:A36 G6:G36 M6:M36 S6:S36 Y6:Y36 AE6:AE36 AK6:AK36 AQ6:AQ36 AW6:AW36 BC6:BC36 BI6:BI36 BO6:BO36">
    <cfRule type="expression" dxfId="13" priority="2">
      <formula>TEXT(A6,"aaa")="土"</formula>
    </cfRule>
  </conditionalFormatting>
  <conditionalFormatting sqref="A6:A36">
    <cfRule type="expression" dxfId="12" priority="14">
      <formula>COUNTIF(#REF!,$A6)</formula>
    </cfRule>
  </conditionalFormatting>
  <conditionalFormatting sqref="A6:BR9 A10:Y10 AB10:BR10 A11:BR36">
    <cfRule type="expression" dxfId="11" priority="1">
      <formula>TEXT(A6,"aaa")="日"</formula>
    </cfRule>
  </conditionalFormatting>
  <conditionalFormatting sqref="G6:G36">
    <cfRule type="expression" dxfId="10" priority="3">
      <formula>COUNTIF(#REF!,$G6)</formula>
    </cfRule>
  </conditionalFormatting>
  <conditionalFormatting sqref="M6:M36">
    <cfRule type="expression" dxfId="9" priority="4">
      <formula>COUNTIF(#REF!,$M6)</formula>
    </cfRule>
  </conditionalFormatting>
  <conditionalFormatting sqref="S6:S36">
    <cfRule type="expression" dxfId="8" priority="5">
      <formula>COUNTIF(#REF!,$S6)</formula>
    </cfRule>
  </conditionalFormatting>
  <conditionalFormatting sqref="Y6:Y36">
    <cfRule type="expression" dxfId="7" priority="6">
      <formula>COUNTIF(#REF!,$Y6)</formula>
    </cfRule>
  </conditionalFormatting>
  <conditionalFormatting sqref="AE6:AE36">
    <cfRule type="expression" dxfId="6" priority="7">
      <formula>COUNTIF(#REF!,$AE6)</formula>
    </cfRule>
  </conditionalFormatting>
  <conditionalFormatting sqref="AK6:AK36">
    <cfRule type="expression" dxfId="5" priority="8">
      <formula>COUNTIF(#REF!,$AK6)</formula>
    </cfRule>
  </conditionalFormatting>
  <conditionalFormatting sqref="AQ6:AQ36">
    <cfRule type="expression" dxfId="4" priority="9">
      <formula>COUNTIF(#REF!,$AQ6)</formula>
    </cfRule>
  </conditionalFormatting>
  <conditionalFormatting sqref="AW6:AW36">
    <cfRule type="expression" dxfId="3" priority="10">
      <formula>COUNTIF(#REF!,$AW6)</formula>
    </cfRule>
  </conditionalFormatting>
  <conditionalFormatting sqref="BC6:BC36">
    <cfRule type="expression" dxfId="2" priority="11">
      <formula>COUNTIF(#REF!,$BC6)</formula>
    </cfRule>
  </conditionalFormatting>
  <conditionalFormatting sqref="BI6:BI36">
    <cfRule type="expression" dxfId="1" priority="12">
      <formula>COUNTIF(#REF!,$BI6)</formula>
    </cfRule>
  </conditionalFormatting>
  <conditionalFormatting sqref="BO6:BO36">
    <cfRule type="expression" dxfId="0" priority="13">
      <formula>COUNTIF(#REF!,$BO6)</formula>
    </cfRule>
  </conditionalFormatting>
  <pageMargins left="0.31496062992125984" right="0.31496062992125984" top="0.35433070866141736" bottom="0.35433070866141736" header="0.31496062992125984" footer="0.31496062992125984"/>
  <pageSetup paperSize="8" scale="48" fitToWidth="2" orientation="landscape" r:id="rId1"/>
  <rowBreaks count="1" manualBreakCount="1">
    <brk id="37" max="71" man="1"/>
  </rowBreaks>
  <colBreaks count="1" manualBreakCount="1">
    <brk id="36" max="36" man="1"/>
  </colBreaks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R6年間スケジュール (様式）</vt:lpstr>
      <vt:lpstr>'R6年間スケジュール (様式）'!Print_Area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2020-10-29T01:21:50Z</dcterms:created>
  <dcterms:modified xsi:type="dcterms:W3CDTF">2023-11-24T05:54:01Z</dcterms:modified>
</cp:coreProperties>
</file>